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filterPrivacy="1"/>
  <bookViews>
    <workbookView xWindow="0" yWindow="0" windowWidth="22260" windowHeight="12645" activeTab="1"/>
  </bookViews>
  <sheets>
    <sheet name="МАХМ. (2)" sheetId="50" r:id="rId1"/>
    <sheet name="МАХМ. (3)" sheetId="51" r:id="rId2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6" i="51" l="1"/>
  <c r="A17" i="51" s="1"/>
  <c r="E66" i="50" l="1"/>
  <c r="E61" i="50"/>
  <c r="E55" i="50"/>
  <c r="E48" i="50"/>
  <c r="E43" i="50"/>
  <c r="E36" i="50"/>
  <c r="E31" i="50"/>
  <c r="E25" i="50"/>
  <c r="E18" i="50"/>
  <c r="A17" i="50"/>
  <c r="A16" i="50"/>
  <c r="E12" i="50"/>
  <c r="E67" i="50" l="1"/>
</calcChain>
</file>

<file path=xl/sharedStrings.xml><?xml version="1.0" encoding="utf-8"?>
<sst xmlns="http://schemas.openxmlformats.org/spreadsheetml/2006/main" count="209" uniqueCount="50">
  <si>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</si>
  <si>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№</t>
  </si>
  <si>
    <t>№ рецептуры</t>
  </si>
  <si>
    <t>Наименование продукта</t>
  </si>
  <si>
    <t>Выход на 1 порц., гр.</t>
  </si>
  <si>
    <t>150/5</t>
  </si>
  <si>
    <t>Чай черный с сахаром</t>
  </si>
  <si>
    <t>Итого</t>
  </si>
  <si>
    <t>Котлеты рубленные из птицы</t>
  </si>
  <si>
    <t>Котлеты рубленные из говядины</t>
  </si>
  <si>
    <t>Макароны отварные с маслом сливочным</t>
  </si>
  <si>
    <t>Пюре гороховое с маслом сливочным</t>
  </si>
  <si>
    <t>Цена, руб</t>
  </si>
  <si>
    <t>Компот из сухофруктов +витамин С</t>
  </si>
  <si>
    <t>Хлеб пшеничный, ржаной</t>
  </si>
  <si>
    <t>Всего сумма рациона за 10 дней</t>
  </si>
  <si>
    <t>40/150</t>
  </si>
  <si>
    <t>20/20</t>
  </si>
  <si>
    <t>Тефтели из говядины в соусе</t>
  </si>
  <si>
    <t>(Родительский взнос)</t>
  </si>
  <si>
    <t>50/30</t>
  </si>
  <si>
    <t>Плов из птицы (грудка куриная )</t>
  </si>
  <si>
    <t>Сосиски отварные</t>
  </si>
  <si>
    <t>Каша пшеничная с маслом сливочным</t>
  </si>
  <si>
    <t>Пельмени отварные с маслом сливочным</t>
  </si>
  <si>
    <t>2-ая неделя                                                  1 - ый (понедельник)</t>
  </si>
  <si>
    <t>5 - ый день (пятница)</t>
  </si>
  <si>
    <t>4 - ый день (четверг)</t>
  </si>
  <si>
    <t>3 - ий день(среда)</t>
  </si>
  <si>
    <t>2 - ой день (вторник)</t>
  </si>
  <si>
    <t>1- ый день (понедельник)</t>
  </si>
  <si>
    <t>Жаркое по-домашнему (грудка куриная )</t>
  </si>
  <si>
    <t>Каша гречневая вязкая с маслом сливочным</t>
  </si>
  <si>
    <t>2- ой день (вторник)</t>
  </si>
  <si>
    <t>4- ый день (четверг)</t>
  </si>
  <si>
    <t>3 - ий день (среда)</t>
  </si>
  <si>
    <t>б/н</t>
  </si>
  <si>
    <t>Салат из сежей капусты  с маслом растительным</t>
  </si>
  <si>
    <t>Каша гречневая рассыпчатая с маслом сливочным</t>
  </si>
  <si>
    <t xml:space="preserve">Овощи натуральные свежие в ассортименте </t>
  </si>
  <si>
    <t>Свекла отварная  (дольками) с луком репчатым</t>
  </si>
  <si>
    <t>60/30</t>
  </si>
  <si>
    <t>____________Махмутов Х.Х.</t>
  </si>
  <si>
    <t xml:space="preserve">      Индивидуальный предприниматель</t>
  </si>
  <si>
    <t xml:space="preserve">"Услуги по организации горячего питания для учащихся на 2022 год (сезон: осень)
</t>
  </si>
  <si>
    <t>185/7</t>
  </si>
  <si>
    <t>Примерное десятидневное меню</t>
  </si>
  <si>
    <t>200/7</t>
  </si>
  <si>
    <t>Салат из моркови</t>
  </si>
  <si>
    <t>Огурцы соленые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</si>
</sst>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6" x14ac:knownFonts="1">
    <font>
      <sz val="11"/>
      <color theme="1"/>
      <name val="Calibri"/>
      <family val="2"/>
      <scheme val="minor"/>
    </font>
    <font>
      <b/>
      <sz val="24"/>
      <name val="Times New Roman"/>
      <family val="1"/>
      <charset val="204"/>
    </font>
    <font>
      <b/>
      <sz val="14"/>
      <name val="Times New Roman"/>
      <family val="1"/>
      <charset val="204"/>
    </font>
    <font>
      <sz val="16"/>
      <name val="Times New Roman"/>
      <family val="1"/>
      <charset val="204"/>
    </font>
    <font>
      <sz val="12"/>
      <name val="Times New Roman"/>
      <family val="1"/>
      <charset val="204"/>
    </font>
    <font>
      <b/>
      <sz val="18"/>
      <name val="Times New Roman"/>
      <family val="1"/>
      <charset val="204"/>
    </font>
    <font>
      <b/>
      <sz val="16"/>
      <name val="Times New Roman"/>
      <family val="1"/>
      <charset val="204"/>
    </font>
    <font>
      <b/>
      <sz val="20"/>
      <name val="Times New Roman"/>
      <family val="1"/>
      <charset val="204"/>
    </font>
    <font>
      <sz val="18"/>
      <name val="Times New Roman"/>
      <family val="1"/>
      <charset val="204"/>
    </font>
    <font>
      <sz val="19"/>
      <name val="Times New Roman"/>
      <family val="1"/>
      <charset val="204"/>
    </font>
    <font>
      <b/>
      <sz val="28"/>
      <name val="Times New Roman"/>
      <family val="1"/>
      <charset val="204"/>
    </font>
    <font>
      <sz val="24"/>
      <name val="Arial"/>
      <family val="2"/>
      <charset val="204"/>
    </font>
    <font>
      <sz val="24"/>
      <name val="Times New Roman"/>
      <family val="1"/>
      <charset val="204"/>
    </font>
    <font>
      <b/>
      <sz val="26"/>
      <name val="Times New Roman"/>
      <family val="1"/>
      <charset val="204"/>
    </font>
    <font>
      <b/>
      <sz val="22"/>
      <name val="Times New Roman"/>
      <family val="1"/>
      <charset val="204"/>
    </font>
    <font>
      <b/>
      <sz val="30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4" fillId="0" borderId="0" xfId="0" applyFont="1" applyFill="1" applyAlignment="1">
      <alignment vertical="center"/>
    </xf>
    <xf numFmtId="0" fontId="6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vertical="center" wrapText="1"/>
    </xf>
    <xf numFmtId="0" fontId="6" fillId="0" borderId="0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vertical="center" wrapText="1"/>
    </xf>
    <xf numFmtId="0" fontId="3" fillId="0" borderId="0" xfId="0" applyFont="1" applyFill="1" applyAlignment="1">
      <alignment vertical="center"/>
    </xf>
    <xf numFmtId="0" fontId="8" fillId="0" borderId="0" xfId="0" applyFont="1" applyFill="1" applyAlignment="1">
      <alignment vertical="center"/>
    </xf>
    <xf numFmtId="0" fontId="5" fillId="0" borderId="0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left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vertical="center" wrapText="1"/>
    </xf>
    <xf numFmtId="2" fontId="5" fillId="0" borderId="0" xfId="0" applyNumberFormat="1" applyFont="1" applyFill="1" applyBorder="1" applyAlignment="1">
      <alignment horizontal="center" vertical="center" wrapText="1"/>
    </xf>
    <xf numFmtId="0" fontId="5" fillId="0" borderId="0" xfId="0" applyFont="1" applyFill="1" applyAlignment="1">
      <alignment vertical="center"/>
    </xf>
    <xf numFmtId="0" fontId="5" fillId="0" borderId="1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vertical="center"/>
    </xf>
    <xf numFmtId="0" fontId="7" fillId="0" borderId="1" xfId="0" applyFont="1" applyFill="1" applyBorder="1" applyAlignment="1">
      <alignment horizontal="center" vertical="center" wrapText="1"/>
    </xf>
    <xf numFmtId="2" fontId="9" fillId="0" borderId="0" xfId="0" applyNumberFormat="1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2" fillId="0" borderId="1" xfId="0" applyFont="1" applyFill="1" applyBorder="1" applyAlignment="1">
      <alignment horizontal="center" vertical="center" wrapText="1"/>
    </xf>
    <xf numFmtId="0" fontId="12" fillId="0" borderId="1" xfId="0" applyFont="1" applyFill="1" applyBorder="1" applyAlignment="1">
      <alignment horizontal="left" vertical="center" wrapText="1"/>
    </xf>
    <xf numFmtId="2" fontId="12" fillId="0" borderId="1" xfId="0" applyNumberFormat="1" applyFont="1" applyFill="1" applyBorder="1" applyAlignment="1">
      <alignment horizontal="center" vertical="center" wrapText="1"/>
    </xf>
    <xf numFmtId="164" fontId="12" fillId="0" borderId="1" xfId="0" applyNumberFormat="1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vertical="center" wrapText="1"/>
    </xf>
    <xf numFmtId="0" fontId="1" fillId="0" borderId="1" xfId="0" applyFont="1" applyFill="1" applyBorder="1" applyAlignment="1">
      <alignment horizontal="left" vertical="center" wrapText="1"/>
    </xf>
    <xf numFmtId="2" fontId="1" fillId="0" borderId="1" xfId="0" applyNumberFormat="1" applyFont="1" applyFill="1" applyBorder="1" applyAlignment="1">
      <alignment horizontal="center" vertical="center" wrapText="1"/>
    </xf>
    <xf numFmtId="0" fontId="13" fillId="0" borderId="1" xfId="0" applyFont="1" applyFill="1" applyBorder="1" applyAlignment="1">
      <alignment horizontal="left" vertical="center" wrapText="1"/>
    </xf>
    <xf numFmtId="0" fontId="13" fillId="0" borderId="1" xfId="0" applyFont="1" applyFill="1" applyBorder="1" applyAlignment="1">
      <alignment horizontal="center" vertical="center" wrapText="1"/>
    </xf>
    <xf numFmtId="2" fontId="13" fillId="0" borderId="1" xfId="0" applyNumberFormat="1" applyFont="1" applyFill="1" applyBorder="1" applyAlignment="1">
      <alignment horizontal="center" vertical="center" wrapText="1"/>
    </xf>
    <xf numFmtId="0" fontId="14" fillId="0" borderId="0" xfId="0" applyFont="1" applyFill="1" applyAlignment="1">
      <alignment vertical="center"/>
    </xf>
    <xf numFmtId="164" fontId="13" fillId="0" borderId="0" xfId="0" applyNumberFormat="1" applyFont="1" applyFill="1" applyAlignment="1">
      <alignment horizontal="center" vertical="center"/>
    </xf>
    <xf numFmtId="2" fontId="12" fillId="0" borderId="1" xfId="0" applyNumberFormat="1" applyFont="1" applyFill="1" applyBorder="1" applyAlignment="1">
      <alignment horizontal="center" vertical="center"/>
    </xf>
    <xf numFmtId="2" fontId="5" fillId="0" borderId="0" xfId="0" applyNumberFormat="1" applyFont="1" applyFill="1" applyAlignment="1">
      <alignment vertical="center"/>
    </xf>
    <xf numFmtId="0" fontId="1" fillId="0" borderId="2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1" fillId="0" borderId="3" xfId="0" applyFont="1" applyFill="1" applyBorder="1" applyAlignment="1">
      <alignment horizontal="center" vertical="center" wrapText="1"/>
    </xf>
    <xf numFmtId="0" fontId="11" fillId="0" borderId="4" xfId="0" applyFont="1" applyFill="1" applyBorder="1" applyAlignment="1">
      <alignment horizontal="center" vertical="center" wrapText="1"/>
    </xf>
    <xf numFmtId="0" fontId="14" fillId="0" borderId="0" xfId="0" applyFont="1" applyAlignment="1">
      <alignment horizontal="left" vertical="center"/>
    </xf>
    <xf numFmtId="0" fontId="15" fillId="0" borderId="0" xfId="0" applyFont="1" applyAlignment="1">
      <alignment horizontal="center" vertical="top" wrapText="1"/>
    </xf>
    <xf numFmtId="0" fontId="15" fillId="0" borderId="0" xfId="0" applyFont="1" applyAlignment="1">
      <alignment horizontal="center" vertical="top"/>
    </xf>
    <xf numFmtId="0" fontId="10" fillId="0" borderId="0" xfId="0" applyFont="1" applyAlignment="1">
      <alignment horizontal="left" vertical="top" wrapText="1"/>
    </xf>
    <xf numFmtId="0" fontId="10" fillId="0" borderId="0" xfId="0" applyFont="1" applyAlignment="1">
      <alignment horizontal="left" vertical="top"/>
    </xf>
    <xf numFmtId="0" fontId="10" fillId="0" borderId="5" xfId="0" applyFont="1" applyBorder="1" applyAlignment="1">
      <alignment horizontal="center" vertical="center"/>
    </xf>
    <xf numFmtId="0" fontId="13" fillId="0" borderId="0" xfId="0" applyFont="1" applyAlignment="1">
      <alignment horizontal="left" vertical="center"/>
    </xf>
    <xf numFmtId="0" fontId="13" fillId="0" borderId="0" xfId="0" applyFont="1" applyAlignment="1">
      <alignment horizontal="center" vertical="center"/>
    </xf>
    <xf numFmtId="0" fontId="1" fillId="0" borderId="4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vertical="center" wrapText="1"/>
    </xf>
    <xf numFmtId="0" fontId="1" fillId="0" borderId="3" xfId="0" applyFont="1" applyFill="1" applyBorder="1" applyAlignment="1">
      <alignment vertical="center" wrapText="1"/>
    </xf>
    <xf numFmtId="0" fontId="11" fillId="0" borderId="3" xfId="0" applyFont="1" applyFill="1" applyBorder="1" applyAlignment="1">
      <alignment vertical="center" wrapText="1"/>
    </xf>
    <xf numFmtId="0" fontId="11" fillId="0" borderId="4" xfId="0" applyFont="1" applyFill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9"/>
  <sheetViews>
    <sheetView topLeftCell="A22" zoomScale="60" zoomScaleNormal="60" workbookViewId="0">
      <selection activeCell="A26" sqref="A26:XFD26"/>
    </sheetView>
  </sheetViews>
  <sheetFormatPr defaultRowHeight="15.75" x14ac:dyDescent="0.25"/>
  <cols>
    <col min="1" max="1" width="13" style="2" customWidth="1"/>
    <col min="2" max="2" width="18.140625" style="2" customWidth="1"/>
    <col min="3" max="3" width="105.140625" style="2" customWidth="1"/>
    <col min="4" max="4" width="30.42578125" style="2" customWidth="1"/>
    <col min="5" max="5" width="40.28515625" style="3" customWidth="1"/>
    <col min="6" max="6" width="20.42578125" style="2" customWidth="1"/>
    <col min="7" max="7" width="17.28515625" style="2" customWidth="1"/>
    <col min="8" max="8" width="16.28515625" style="2" customWidth="1"/>
    <col min="9" max="9" width="13.85546875" style="2" customWidth="1"/>
    <col min="10" max="10" width="12.7109375" style="2" customWidth="1"/>
    <col min="11" max="11" width="13.7109375" style="2" customWidth="1"/>
    <col min="12" max="12" width="13.140625" style="2" customWidth="1"/>
    <col min="13" max="13" width="12.28515625" style="2" customWidth="1"/>
    <col min="14" max="14" width="9.42578125" style="2" customWidth="1"/>
    <col min="15" max="256" width="9.140625" style="2"/>
    <col min="257" max="257" width="13" style="2" customWidth="1"/>
    <col min="258" max="258" width="17.85546875" style="2" customWidth="1"/>
    <col min="259" max="259" width="90.7109375" style="2" customWidth="1"/>
    <col min="260" max="260" width="23.28515625" style="2" customWidth="1"/>
    <col min="261" max="261" width="38.85546875" style="2" customWidth="1"/>
    <col min="262" max="262" width="19.140625" style="2" customWidth="1"/>
    <col min="263" max="263" width="16.5703125" style="2" customWidth="1"/>
    <col min="264" max="264" width="15.28515625" style="2" customWidth="1"/>
    <col min="265" max="269" width="9.140625" style="2"/>
    <col min="270" max="270" width="9.42578125" style="2" customWidth="1"/>
    <col min="271" max="512" width="9.140625" style="2"/>
    <col min="513" max="513" width="13" style="2" customWidth="1"/>
    <col min="514" max="514" width="17.85546875" style="2" customWidth="1"/>
    <col min="515" max="515" width="90.7109375" style="2" customWidth="1"/>
    <col min="516" max="516" width="23.28515625" style="2" customWidth="1"/>
    <col min="517" max="517" width="38.85546875" style="2" customWidth="1"/>
    <col min="518" max="518" width="19.140625" style="2" customWidth="1"/>
    <col min="519" max="519" width="16.5703125" style="2" customWidth="1"/>
    <col min="520" max="520" width="15.28515625" style="2" customWidth="1"/>
    <col min="521" max="525" width="9.140625" style="2"/>
    <col min="526" max="526" width="9.42578125" style="2" customWidth="1"/>
    <col min="527" max="768" width="9.140625" style="2"/>
    <col min="769" max="769" width="13" style="2" customWidth="1"/>
    <col min="770" max="770" width="17.85546875" style="2" customWidth="1"/>
    <col min="771" max="771" width="90.7109375" style="2" customWidth="1"/>
    <col min="772" max="772" width="23.28515625" style="2" customWidth="1"/>
    <col min="773" max="773" width="38.85546875" style="2" customWidth="1"/>
    <col min="774" max="774" width="19.140625" style="2" customWidth="1"/>
    <col min="775" max="775" width="16.5703125" style="2" customWidth="1"/>
    <col min="776" max="776" width="15.28515625" style="2" customWidth="1"/>
    <col min="777" max="781" width="9.140625" style="2"/>
    <col min="782" max="782" width="9.42578125" style="2" customWidth="1"/>
    <col min="783" max="1024" width="9.140625" style="2"/>
    <col min="1025" max="1025" width="13" style="2" customWidth="1"/>
    <col min="1026" max="1026" width="17.85546875" style="2" customWidth="1"/>
    <col min="1027" max="1027" width="90.7109375" style="2" customWidth="1"/>
    <col min="1028" max="1028" width="23.28515625" style="2" customWidth="1"/>
    <col min="1029" max="1029" width="38.85546875" style="2" customWidth="1"/>
    <col min="1030" max="1030" width="19.140625" style="2" customWidth="1"/>
    <col min="1031" max="1031" width="16.5703125" style="2" customWidth="1"/>
    <col min="1032" max="1032" width="15.28515625" style="2" customWidth="1"/>
    <col min="1033" max="1037" width="9.140625" style="2"/>
    <col min="1038" max="1038" width="9.42578125" style="2" customWidth="1"/>
    <col min="1039" max="1280" width="9.140625" style="2"/>
    <col min="1281" max="1281" width="13" style="2" customWidth="1"/>
    <col min="1282" max="1282" width="17.85546875" style="2" customWidth="1"/>
    <col min="1283" max="1283" width="90.7109375" style="2" customWidth="1"/>
    <col min="1284" max="1284" width="23.28515625" style="2" customWidth="1"/>
    <col min="1285" max="1285" width="38.85546875" style="2" customWidth="1"/>
    <col min="1286" max="1286" width="19.140625" style="2" customWidth="1"/>
    <col min="1287" max="1287" width="16.5703125" style="2" customWidth="1"/>
    <col min="1288" max="1288" width="15.28515625" style="2" customWidth="1"/>
    <col min="1289" max="1293" width="9.140625" style="2"/>
    <col min="1294" max="1294" width="9.42578125" style="2" customWidth="1"/>
    <col min="1295" max="1536" width="9.140625" style="2"/>
    <col min="1537" max="1537" width="13" style="2" customWidth="1"/>
    <col min="1538" max="1538" width="17.85546875" style="2" customWidth="1"/>
    <col min="1539" max="1539" width="90.7109375" style="2" customWidth="1"/>
    <col min="1540" max="1540" width="23.28515625" style="2" customWidth="1"/>
    <col min="1541" max="1541" width="38.85546875" style="2" customWidth="1"/>
    <col min="1542" max="1542" width="19.140625" style="2" customWidth="1"/>
    <col min="1543" max="1543" width="16.5703125" style="2" customWidth="1"/>
    <col min="1544" max="1544" width="15.28515625" style="2" customWidth="1"/>
    <col min="1545" max="1549" width="9.140625" style="2"/>
    <col min="1550" max="1550" width="9.42578125" style="2" customWidth="1"/>
    <col min="1551" max="1792" width="9.140625" style="2"/>
    <col min="1793" max="1793" width="13" style="2" customWidth="1"/>
    <col min="1794" max="1794" width="17.85546875" style="2" customWidth="1"/>
    <col min="1795" max="1795" width="90.7109375" style="2" customWidth="1"/>
    <col min="1796" max="1796" width="23.28515625" style="2" customWidth="1"/>
    <col min="1797" max="1797" width="38.85546875" style="2" customWidth="1"/>
    <col min="1798" max="1798" width="19.140625" style="2" customWidth="1"/>
    <col min="1799" max="1799" width="16.5703125" style="2" customWidth="1"/>
    <col min="1800" max="1800" width="15.28515625" style="2" customWidth="1"/>
    <col min="1801" max="1805" width="9.140625" style="2"/>
    <col min="1806" max="1806" width="9.42578125" style="2" customWidth="1"/>
    <col min="1807" max="2048" width="9.140625" style="2"/>
    <col min="2049" max="2049" width="13" style="2" customWidth="1"/>
    <col min="2050" max="2050" width="17.85546875" style="2" customWidth="1"/>
    <col min="2051" max="2051" width="90.7109375" style="2" customWidth="1"/>
    <col min="2052" max="2052" width="23.28515625" style="2" customWidth="1"/>
    <col min="2053" max="2053" width="38.85546875" style="2" customWidth="1"/>
    <col min="2054" max="2054" width="19.140625" style="2" customWidth="1"/>
    <col min="2055" max="2055" width="16.5703125" style="2" customWidth="1"/>
    <col min="2056" max="2056" width="15.28515625" style="2" customWidth="1"/>
    <col min="2057" max="2061" width="9.140625" style="2"/>
    <col min="2062" max="2062" width="9.42578125" style="2" customWidth="1"/>
    <col min="2063" max="2304" width="9.140625" style="2"/>
    <col min="2305" max="2305" width="13" style="2" customWidth="1"/>
    <col min="2306" max="2306" width="17.85546875" style="2" customWidth="1"/>
    <col min="2307" max="2307" width="90.7109375" style="2" customWidth="1"/>
    <col min="2308" max="2308" width="23.28515625" style="2" customWidth="1"/>
    <col min="2309" max="2309" width="38.85546875" style="2" customWidth="1"/>
    <col min="2310" max="2310" width="19.140625" style="2" customWidth="1"/>
    <col min="2311" max="2311" width="16.5703125" style="2" customWidth="1"/>
    <col min="2312" max="2312" width="15.28515625" style="2" customWidth="1"/>
    <col min="2313" max="2317" width="9.140625" style="2"/>
    <col min="2318" max="2318" width="9.42578125" style="2" customWidth="1"/>
    <col min="2319" max="2560" width="9.140625" style="2"/>
    <col min="2561" max="2561" width="13" style="2" customWidth="1"/>
    <col min="2562" max="2562" width="17.85546875" style="2" customWidth="1"/>
    <col min="2563" max="2563" width="90.7109375" style="2" customWidth="1"/>
    <col min="2564" max="2564" width="23.28515625" style="2" customWidth="1"/>
    <col min="2565" max="2565" width="38.85546875" style="2" customWidth="1"/>
    <col min="2566" max="2566" width="19.140625" style="2" customWidth="1"/>
    <col min="2567" max="2567" width="16.5703125" style="2" customWidth="1"/>
    <col min="2568" max="2568" width="15.28515625" style="2" customWidth="1"/>
    <col min="2569" max="2573" width="9.140625" style="2"/>
    <col min="2574" max="2574" width="9.42578125" style="2" customWidth="1"/>
    <col min="2575" max="2816" width="9.140625" style="2"/>
    <col min="2817" max="2817" width="13" style="2" customWidth="1"/>
    <col min="2818" max="2818" width="17.85546875" style="2" customWidth="1"/>
    <col min="2819" max="2819" width="90.7109375" style="2" customWidth="1"/>
    <col min="2820" max="2820" width="23.28515625" style="2" customWidth="1"/>
    <col min="2821" max="2821" width="38.85546875" style="2" customWidth="1"/>
    <col min="2822" max="2822" width="19.140625" style="2" customWidth="1"/>
    <col min="2823" max="2823" width="16.5703125" style="2" customWidth="1"/>
    <col min="2824" max="2824" width="15.28515625" style="2" customWidth="1"/>
    <col min="2825" max="2829" width="9.140625" style="2"/>
    <col min="2830" max="2830" width="9.42578125" style="2" customWidth="1"/>
    <col min="2831" max="3072" width="9.140625" style="2"/>
    <col min="3073" max="3073" width="13" style="2" customWidth="1"/>
    <col min="3074" max="3074" width="17.85546875" style="2" customWidth="1"/>
    <col min="3075" max="3075" width="90.7109375" style="2" customWidth="1"/>
    <col min="3076" max="3076" width="23.28515625" style="2" customWidth="1"/>
    <col min="3077" max="3077" width="38.85546875" style="2" customWidth="1"/>
    <col min="3078" max="3078" width="19.140625" style="2" customWidth="1"/>
    <col min="3079" max="3079" width="16.5703125" style="2" customWidth="1"/>
    <col min="3080" max="3080" width="15.28515625" style="2" customWidth="1"/>
    <col min="3081" max="3085" width="9.140625" style="2"/>
    <col min="3086" max="3086" width="9.42578125" style="2" customWidth="1"/>
    <col min="3087" max="3328" width="9.140625" style="2"/>
    <col min="3329" max="3329" width="13" style="2" customWidth="1"/>
    <col min="3330" max="3330" width="17.85546875" style="2" customWidth="1"/>
    <col min="3331" max="3331" width="90.7109375" style="2" customWidth="1"/>
    <col min="3332" max="3332" width="23.28515625" style="2" customWidth="1"/>
    <col min="3333" max="3333" width="38.85546875" style="2" customWidth="1"/>
    <col min="3334" max="3334" width="19.140625" style="2" customWidth="1"/>
    <col min="3335" max="3335" width="16.5703125" style="2" customWidth="1"/>
    <col min="3336" max="3336" width="15.28515625" style="2" customWidth="1"/>
    <col min="3337" max="3341" width="9.140625" style="2"/>
    <col min="3342" max="3342" width="9.42578125" style="2" customWidth="1"/>
    <col min="3343" max="3584" width="9.140625" style="2"/>
    <col min="3585" max="3585" width="13" style="2" customWidth="1"/>
    <col min="3586" max="3586" width="17.85546875" style="2" customWidth="1"/>
    <col min="3587" max="3587" width="90.7109375" style="2" customWidth="1"/>
    <col min="3588" max="3588" width="23.28515625" style="2" customWidth="1"/>
    <col min="3589" max="3589" width="38.85546875" style="2" customWidth="1"/>
    <col min="3590" max="3590" width="19.140625" style="2" customWidth="1"/>
    <col min="3591" max="3591" width="16.5703125" style="2" customWidth="1"/>
    <col min="3592" max="3592" width="15.28515625" style="2" customWidth="1"/>
    <col min="3593" max="3597" width="9.140625" style="2"/>
    <col min="3598" max="3598" width="9.42578125" style="2" customWidth="1"/>
    <col min="3599" max="3840" width="9.140625" style="2"/>
    <col min="3841" max="3841" width="13" style="2" customWidth="1"/>
    <col min="3842" max="3842" width="17.85546875" style="2" customWidth="1"/>
    <col min="3843" max="3843" width="90.7109375" style="2" customWidth="1"/>
    <col min="3844" max="3844" width="23.28515625" style="2" customWidth="1"/>
    <col min="3845" max="3845" width="38.85546875" style="2" customWidth="1"/>
    <col min="3846" max="3846" width="19.140625" style="2" customWidth="1"/>
    <col min="3847" max="3847" width="16.5703125" style="2" customWidth="1"/>
    <col min="3848" max="3848" width="15.28515625" style="2" customWidth="1"/>
    <col min="3849" max="3853" width="9.140625" style="2"/>
    <col min="3854" max="3854" width="9.42578125" style="2" customWidth="1"/>
    <col min="3855" max="4096" width="9.140625" style="2"/>
    <col min="4097" max="4097" width="13" style="2" customWidth="1"/>
    <col min="4098" max="4098" width="17.85546875" style="2" customWidth="1"/>
    <col min="4099" max="4099" width="90.7109375" style="2" customWidth="1"/>
    <col min="4100" max="4100" width="23.28515625" style="2" customWidth="1"/>
    <col min="4101" max="4101" width="38.85546875" style="2" customWidth="1"/>
    <col min="4102" max="4102" width="19.140625" style="2" customWidth="1"/>
    <col min="4103" max="4103" width="16.5703125" style="2" customWidth="1"/>
    <col min="4104" max="4104" width="15.28515625" style="2" customWidth="1"/>
    <col min="4105" max="4109" width="9.140625" style="2"/>
    <col min="4110" max="4110" width="9.42578125" style="2" customWidth="1"/>
    <col min="4111" max="4352" width="9.140625" style="2"/>
    <col min="4353" max="4353" width="13" style="2" customWidth="1"/>
    <col min="4354" max="4354" width="17.85546875" style="2" customWidth="1"/>
    <col min="4355" max="4355" width="90.7109375" style="2" customWidth="1"/>
    <col min="4356" max="4356" width="23.28515625" style="2" customWidth="1"/>
    <col min="4357" max="4357" width="38.85546875" style="2" customWidth="1"/>
    <col min="4358" max="4358" width="19.140625" style="2" customWidth="1"/>
    <col min="4359" max="4359" width="16.5703125" style="2" customWidth="1"/>
    <col min="4360" max="4360" width="15.28515625" style="2" customWidth="1"/>
    <col min="4361" max="4365" width="9.140625" style="2"/>
    <col min="4366" max="4366" width="9.42578125" style="2" customWidth="1"/>
    <col min="4367" max="4608" width="9.140625" style="2"/>
    <col min="4609" max="4609" width="13" style="2" customWidth="1"/>
    <col min="4610" max="4610" width="17.85546875" style="2" customWidth="1"/>
    <col min="4611" max="4611" width="90.7109375" style="2" customWidth="1"/>
    <col min="4612" max="4612" width="23.28515625" style="2" customWidth="1"/>
    <col min="4613" max="4613" width="38.85546875" style="2" customWidth="1"/>
    <col min="4614" max="4614" width="19.140625" style="2" customWidth="1"/>
    <col min="4615" max="4615" width="16.5703125" style="2" customWidth="1"/>
    <col min="4616" max="4616" width="15.28515625" style="2" customWidth="1"/>
    <col min="4617" max="4621" width="9.140625" style="2"/>
    <col min="4622" max="4622" width="9.42578125" style="2" customWidth="1"/>
    <col min="4623" max="4864" width="9.140625" style="2"/>
    <col min="4865" max="4865" width="13" style="2" customWidth="1"/>
    <col min="4866" max="4866" width="17.85546875" style="2" customWidth="1"/>
    <col min="4867" max="4867" width="90.7109375" style="2" customWidth="1"/>
    <col min="4868" max="4868" width="23.28515625" style="2" customWidth="1"/>
    <col min="4869" max="4869" width="38.85546875" style="2" customWidth="1"/>
    <col min="4870" max="4870" width="19.140625" style="2" customWidth="1"/>
    <col min="4871" max="4871" width="16.5703125" style="2" customWidth="1"/>
    <col min="4872" max="4872" width="15.28515625" style="2" customWidth="1"/>
    <col min="4873" max="4877" width="9.140625" style="2"/>
    <col min="4878" max="4878" width="9.42578125" style="2" customWidth="1"/>
    <col min="4879" max="5120" width="9.140625" style="2"/>
    <col min="5121" max="5121" width="13" style="2" customWidth="1"/>
    <col min="5122" max="5122" width="17.85546875" style="2" customWidth="1"/>
    <col min="5123" max="5123" width="90.7109375" style="2" customWidth="1"/>
    <col min="5124" max="5124" width="23.28515625" style="2" customWidth="1"/>
    <col min="5125" max="5125" width="38.85546875" style="2" customWidth="1"/>
    <col min="5126" max="5126" width="19.140625" style="2" customWidth="1"/>
    <col min="5127" max="5127" width="16.5703125" style="2" customWidth="1"/>
    <col min="5128" max="5128" width="15.28515625" style="2" customWidth="1"/>
    <col min="5129" max="5133" width="9.140625" style="2"/>
    <col min="5134" max="5134" width="9.42578125" style="2" customWidth="1"/>
    <col min="5135" max="5376" width="9.140625" style="2"/>
    <col min="5377" max="5377" width="13" style="2" customWidth="1"/>
    <col min="5378" max="5378" width="17.85546875" style="2" customWidth="1"/>
    <col min="5379" max="5379" width="90.7109375" style="2" customWidth="1"/>
    <col min="5380" max="5380" width="23.28515625" style="2" customWidth="1"/>
    <col min="5381" max="5381" width="38.85546875" style="2" customWidth="1"/>
    <col min="5382" max="5382" width="19.140625" style="2" customWidth="1"/>
    <col min="5383" max="5383" width="16.5703125" style="2" customWidth="1"/>
    <col min="5384" max="5384" width="15.28515625" style="2" customWidth="1"/>
    <col min="5385" max="5389" width="9.140625" style="2"/>
    <col min="5390" max="5390" width="9.42578125" style="2" customWidth="1"/>
    <col min="5391" max="5632" width="9.140625" style="2"/>
    <col min="5633" max="5633" width="13" style="2" customWidth="1"/>
    <col min="5634" max="5634" width="17.85546875" style="2" customWidth="1"/>
    <col min="5635" max="5635" width="90.7109375" style="2" customWidth="1"/>
    <col min="5636" max="5636" width="23.28515625" style="2" customWidth="1"/>
    <col min="5637" max="5637" width="38.85546875" style="2" customWidth="1"/>
    <col min="5638" max="5638" width="19.140625" style="2" customWidth="1"/>
    <col min="5639" max="5639" width="16.5703125" style="2" customWidth="1"/>
    <col min="5640" max="5640" width="15.28515625" style="2" customWidth="1"/>
    <col min="5641" max="5645" width="9.140625" style="2"/>
    <col min="5646" max="5646" width="9.42578125" style="2" customWidth="1"/>
    <col min="5647" max="5888" width="9.140625" style="2"/>
    <col min="5889" max="5889" width="13" style="2" customWidth="1"/>
    <col min="5890" max="5890" width="17.85546875" style="2" customWidth="1"/>
    <col min="5891" max="5891" width="90.7109375" style="2" customWidth="1"/>
    <col min="5892" max="5892" width="23.28515625" style="2" customWidth="1"/>
    <col min="5893" max="5893" width="38.85546875" style="2" customWidth="1"/>
    <col min="5894" max="5894" width="19.140625" style="2" customWidth="1"/>
    <col min="5895" max="5895" width="16.5703125" style="2" customWidth="1"/>
    <col min="5896" max="5896" width="15.28515625" style="2" customWidth="1"/>
    <col min="5897" max="5901" width="9.140625" style="2"/>
    <col min="5902" max="5902" width="9.42578125" style="2" customWidth="1"/>
    <col min="5903" max="6144" width="9.140625" style="2"/>
    <col min="6145" max="6145" width="13" style="2" customWidth="1"/>
    <col min="6146" max="6146" width="17.85546875" style="2" customWidth="1"/>
    <col min="6147" max="6147" width="90.7109375" style="2" customWidth="1"/>
    <col min="6148" max="6148" width="23.28515625" style="2" customWidth="1"/>
    <col min="6149" max="6149" width="38.85546875" style="2" customWidth="1"/>
    <col min="6150" max="6150" width="19.140625" style="2" customWidth="1"/>
    <col min="6151" max="6151" width="16.5703125" style="2" customWidth="1"/>
    <col min="6152" max="6152" width="15.28515625" style="2" customWidth="1"/>
    <col min="6153" max="6157" width="9.140625" style="2"/>
    <col min="6158" max="6158" width="9.42578125" style="2" customWidth="1"/>
    <col min="6159" max="6400" width="9.140625" style="2"/>
    <col min="6401" max="6401" width="13" style="2" customWidth="1"/>
    <col min="6402" max="6402" width="17.85546875" style="2" customWidth="1"/>
    <col min="6403" max="6403" width="90.7109375" style="2" customWidth="1"/>
    <col min="6404" max="6404" width="23.28515625" style="2" customWidth="1"/>
    <col min="6405" max="6405" width="38.85546875" style="2" customWidth="1"/>
    <col min="6406" max="6406" width="19.140625" style="2" customWidth="1"/>
    <col min="6407" max="6407" width="16.5703125" style="2" customWidth="1"/>
    <col min="6408" max="6408" width="15.28515625" style="2" customWidth="1"/>
    <col min="6409" max="6413" width="9.140625" style="2"/>
    <col min="6414" max="6414" width="9.42578125" style="2" customWidth="1"/>
    <col min="6415" max="6656" width="9.140625" style="2"/>
    <col min="6657" max="6657" width="13" style="2" customWidth="1"/>
    <col min="6658" max="6658" width="17.85546875" style="2" customWidth="1"/>
    <col min="6659" max="6659" width="90.7109375" style="2" customWidth="1"/>
    <col min="6660" max="6660" width="23.28515625" style="2" customWidth="1"/>
    <col min="6661" max="6661" width="38.85546875" style="2" customWidth="1"/>
    <col min="6662" max="6662" width="19.140625" style="2" customWidth="1"/>
    <col min="6663" max="6663" width="16.5703125" style="2" customWidth="1"/>
    <col min="6664" max="6664" width="15.28515625" style="2" customWidth="1"/>
    <col min="6665" max="6669" width="9.140625" style="2"/>
    <col min="6670" max="6670" width="9.42578125" style="2" customWidth="1"/>
    <col min="6671" max="6912" width="9.140625" style="2"/>
    <col min="6913" max="6913" width="13" style="2" customWidth="1"/>
    <col min="6914" max="6914" width="17.85546875" style="2" customWidth="1"/>
    <col min="6915" max="6915" width="90.7109375" style="2" customWidth="1"/>
    <col min="6916" max="6916" width="23.28515625" style="2" customWidth="1"/>
    <col min="6917" max="6917" width="38.85546875" style="2" customWidth="1"/>
    <col min="6918" max="6918" width="19.140625" style="2" customWidth="1"/>
    <col min="6919" max="6919" width="16.5703125" style="2" customWidth="1"/>
    <col min="6920" max="6920" width="15.28515625" style="2" customWidth="1"/>
    <col min="6921" max="6925" width="9.140625" style="2"/>
    <col min="6926" max="6926" width="9.42578125" style="2" customWidth="1"/>
    <col min="6927" max="7168" width="9.140625" style="2"/>
    <col min="7169" max="7169" width="13" style="2" customWidth="1"/>
    <col min="7170" max="7170" width="17.85546875" style="2" customWidth="1"/>
    <col min="7171" max="7171" width="90.7109375" style="2" customWidth="1"/>
    <col min="7172" max="7172" width="23.28515625" style="2" customWidth="1"/>
    <col min="7173" max="7173" width="38.85546875" style="2" customWidth="1"/>
    <col min="7174" max="7174" width="19.140625" style="2" customWidth="1"/>
    <col min="7175" max="7175" width="16.5703125" style="2" customWidth="1"/>
    <col min="7176" max="7176" width="15.28515625" style="2" customWidth="1"/>
    <col min="7177" max="7181" width="9.140625" style="2"/>
    <col min="7182" max="7182" width="9.42578125" style="2" customWidth="1"/>
    <col min="7183" max="7424" width="9.140625" style="2"/>
    <col min="7425" max="7425" width="13" style="2" customWidth="1"/>
    <col min="7426" max="7426" width="17.85546875" style="2" customWidth="1"/>
    <col min="7427" max="7427" width="90.7109375" style="2" customWidth="1"/>
    <col min="7428" max="7428" width="23.28515625" style="2" customWidth="1"/>
    <col min="7429" max="7429" width="38.85546875" style="2" customWidth="1"/>
    <col min="7430" max="7430" width="19.140625" style="2" customWidth="1"/>
    <col min="7431" max="7431" width="16.5703125" style="2" customWidth="1"/>
    <col min="7432" max="7432" width="15.28515625" style="2" customWidth="1"/>
    <col min="7433" max="7437" width="9.140625" style="2"/>
    <col min="7438" max="7438" width="9.42578125" style="2" customWidth="1"/>
    <col min="7439" max="7680" width="9.140625" style="2"/>
    <col min="7681" max="7681" width="13" style="2" customWidth="1"/>
    <col min="7682" max="7682" width="17.85546875" style="2" customWidth="1"/>
    <col min="7683" max="7683" width="90.7109375" style="2" customWidth="1"/>
    <col min="7684" max="7684" width="23.28515625" style="2" customWidth="1"/>
    <col min="7685" max="7685" width="38.85546875" style="2" customWidth="1"/>
    <col min="7686" max="7686" width="19.140625" style="2" customWidth="1"/>
    <col min="7687" max="7687" width="16.5703125" style="2" customWidth="1"/>
    <col min="7688" max="7688" width="15.28515625" style="2" customWidth="1"/>
    <col min="7689" max="7693" width="9.140625" style="2"/>
    <col min="7694" max="7694" width="9.42578125" style="2" customWidth="1"/>
    <col min="7695" max="7936" width="9.140625" style="2"/>
    <col min="7937" max="7937" width="13" style="2" customWidth="1"/>
    <col min="7938" max="7938" width="17.85546875" style="2" customWidth="1"/>
    <col min="7939" max="7939" width="90.7109375" style="2" customWidth="1"/>
    <col min="7940" max="7940" width="23.28515625" style="2" customWidth="1"/>
    <col min="7941" max="7941" width="38.85546875" style="2" customWidth="1"/>
    <col min="7942" max="7942" width="19.140625" style="2" customWidth="1"/>
    <col min="7943" max="7943" width="16.5703125" style="2" customWidth="1"/>
    <col min="7944" max="7944" width="15.28515625" style="2" customWidth="1"/>
    <col min="7945" max="7949" width="9.140625" style="2"/>
    <col min="7950" max="7950" width="9.42578125" style="2" customWidth="1"/>
    <col min="7951" max="8192" width="9.140625" style="2"/>
    <col min="8193" max="8193" width="13" style="2" customWidth="1"/>
    <col min="8194" max="8194" width="17.85546875" style="2" customWidth="1"/>
    <col min="8195" max="8195" width="90.7109375" style="2" customWidth="1"/>
    <col min="8196" max="8196" width="23.28515625" style="2" customWidth="1"/>
    <col min="8197" max="8197" width="38.85546875" style="2" customWidth="1"/>
    <col min="8198" max="8198" width="19.140625" style="2" customWidth="1"/>
    <col min="8199" max="8199" width="16.5703125" style="2" customWidth="1"/>
    <col min="8200" max="8200" width="15.28515625" style="2" customWidth="1"/>
    <col min="8201" max="8205" width="9.140625" style="2"/>
    <col min="8206" max="8206" width="9.42578125" style="2" customWidth="1"/>
    <col min="8207" max="8448" width="9.140625" style="2"/>
    <col min="8449" max="8449" width="13" style="2" customWidth="1"/>
    <col min="8450" max="8450" width="17.85546875" style="2" customWidth="1"/>
    <col min="8451" max="8451" width="90.7109375" style="2" customWidth="1"/>
    <col min="8452" max="8452" width="23.28515625" style="2" customWidth="1"/>
    <col min="8453" max="8453" width="38.85546875" style="2" customWidth="1"/>
    <col min="8454" max="8454" width="19.140625" style="2" customWidth="1"/>
    <col min="8455" max="8455" width="16.5703125" style="2" customWidth="1"/>
    <col min="8456" max="8456" width="15.28515625" style="2" customWidth="1"/>
    <col min="8457" max="8461" width="9.140625" style="2"/>
    <col min="8462" max="8462" width="9.42578125" style="2" customWidth="1"/>
    <col min="8463" max="8704" width="9.140625" style="2"/>
    <col min="8705" max="8705" width="13" style="2" customWidth="1"/>
    <col min="8706" max="8706" width="17.85546875" style="2" customWidth="1"/>
    <col min="8707" max="8707" width="90.7109375" style="2" customWidth="1"/>
    <col min="8708" max="8708" width="23.28515625" style="2" customWidth="1"/>
    <col min="8709" max="8709" width="38.85546875" style="2" customWidth="1"/>
    <col min="8710" max="8710" width="19.140625" style="2" customWidth="1"/>
    <col min="8711" max="8711" width="16.5703125" style="2" customWidth="1"/>
    <col min="8712" max="8712" width="15.28515625" style="2" customWidth="1"/>
    <col min="8713" max="8717" width="9.140625" style="2"/>
    <col min="8718" max="8718" width="9.42578125" style="2" customWidth="1"/>
    <col min="8719" max="8960" width="9.140625" style="2"/>
    <col min="8961" max="8961" width="13" style="2" customWidth="1"/>
    <col min="8962" max="8962" width="17.85546875" style="2" customWidth="1"/>
    <col min="8963" max="8963" width="90.7109375" style="2" customWidth="1"/>
    <col min="8964" max="8964" width="23.28515625" style="2" customWidth="1"/>
    <col min="8965" max="8965" width="38.85546875" style="2" customWidth="1"/>
    <col min="8966" max="8966" width="19.140625" style="2" customWidth="1"/>
    <col min="8967" max="8967" width="16.5703125" style="2" customWidth="1"/>
    <col min="8968" max="8968" width="15.28515625" style="2" customWidth="1"/>
    <col min="8969" max="8973" width="9.140625" style="2"/>
    <col min="8974" max="8974" width="9.42578125" style="2" customWidth="1"/>
    <col min="8975" max="9216" width="9.140625" style="2"/>
    <col min="9217" max="9217" width="13" style="2" customWidth="1"/>
    <col min="9218" max="9218" width="17.85546875" style="2" customWidth="1"/>
    <col min="9219" max="9219" width="90.7109375" style="2" customWidth="1"/>
    <col min="9220" max="9220" width="23.28515625" style="2" customWidth="1"/>
    <col min="9221" max="9221" width="38.85546875" style="2" customWidth="1"/>
    <col min="9222" max="9222" width="19.140625" style="2" customWidth="1"/>
    <col min="9223" max="9223" width="16.5703125" style="2" customWidth="1"/>
    <col min="9224" max="9224" width="15.28515625" style="2" customWidth="1"/>
    <col min="9225" max="9229" width="9.140625" style="2"/>
    <col min="9230" max="9230" width="9.42578125" style="2" customWidth="1"/>
    <col min="9231" max="9472" width="9.140625" style="2"/>
    <col min="9473" max="9473" width="13" style="2" customWidth="1"/>
    <col min="9474" max="9474" width="17.85546875" style="2" customWidth="1"/>
    <col min="9475" max="9475" width="90.7109375" style="2" customWidth="1"/>
    <col min="9476" max="9476" width="23.28515625" style="2" customWidth="1"/>
    <col min="9477" max="9477" width="38.85546875" style="2" customWidth="1"/>
    <col min="9478" max="9478" width="19.140625" style="2" customWidth="1"/>
    <col min="9479" max="9479" width="16.5703125" style="2" customWidth="1"/>
    <col min="9480" max="9480" width="15.28515625" style="2" customWidth="1"/>
    <col min="9481" max="9485" width="9.140625" style="2"/>
    <col min="9486" max="9486" width="9.42578125" style="2" customWidth="1"/>
    <col min="9487" max="9728" width="9.140625" style="2"/>
    <col min="9729" max="9729" width="13" style="2" customWidth="1"/>
    <col min="9730" max="9730" width="17.85546875" style="2" customWidth="1"/>
    <col min="9731" max="9731" width="90.7109375" style="2" customWidth="1"/>
    <col min="9732" max="9732" width="23.28515625" style="2" customWidth="1"/>
    <col min="9733" max="9733" width="38.85546875" style="2" customWidth="1"/>
    <col min="9734" max="9734" width="19.140625" style="2" customWidth="1"/>
    <col min="9735" max="9735" width="16.5703125" style="2" customWidth="1"/>
    <col min="9736" max="9736" width="15.28515625" style="2" customWidth="1"/>
    <col min="9737" max="9741" width="9.140625" style="2"/>
    <col min="9742" max="9742" width="9.42578125" style="2" customWidth="1"/>
    <col min="9743" max="9984" width="9.140625" style="2"/>
    <col min="9985" max="9985" width="13" style="2" customWidth="1"/>
    <col min="9986" max="9986" width="17.85546875" style="2" customWidth="1"/>
    <col min="9987" max="9987" width="90.7109375" style="2" customWidth="1"/>
    <col min="9988" max="9988" width="23.28515625" style="2" customWidth="1"/>
    <col min="9989" max="9989" width="38.85546875" style="2" customWidth="1"/>
    <col min="9990" max="9990" width="19.140625" style="2" customWidth="1"/>
    <col min="9991" max="9991" width="16.5703125" style="2" customWidth="1"/>
    <col min="9992" max="9992" width="15.28515625" style="2" customWidth="1"/>
    <col min="9993" max="9997" width="9.140625" style="2"/>
    <col min="9998" max="9998" width="9.42578125" style="2" customWidth="1"/>
    <col min="9999" max="10240" width="9.140625" style="2"/>
    <col min="10241" max="10241" width="13" style="2" customWidth="1"/>
    <col min="10242" max="10242" width="17.85546875" style="2" customWidth="1"/>
    <col min="10243" max="10243" width="90.7109375" style="2" customWidth="1"/>
    <col min="10244" max="10244" width="23.28515625" style="2" customWidth="1"/>
    <col min="10245" max="10245" width="38.85546875" style="2" customWidth="1"/>
    <col min="10246" max="10246" width="19.140625" style="2" customWidth="1"/>
    <col min="10247" max="10247" width="16.5703125" style="2" customWidth="1"/>
    <col min="10248" max="10248" width="15.28515625" style="2" customWidth="1"/>
    <col min="10249" max="10253" width="9.140625" style="2"/>
    <col min="10254" max="10254" width="9.42578125" style="2" customWidth="1"/>
    <col min="10255" max="10496" width="9.140625" style="2"/>
    <col min="10497" max="10497" width="13" style="2" customWidth="1"/>
    <col min="10498" max="10498" width="17.85546875" style="2" customWidth="1"/>
    <col min="10499" max="10499" width="90.7109375" style="2" customWidth="1"/>
    <col min="10500" max="10500" width="23.28515625" style="2" customWidth="1"/>
    <col min="10501" max="10501" width="38.85546875" style="2" customWidth="1"/>
    <col min="10502" max="10502" width="19.140625" style="2" customWidth="1"/>
    <col min="10503" max="10503" width="16.5703125" style="2" customWidth="1"/>
    <col min="10504" max="10504" width="15.28515625" style="2" customWidth="1"/>
    <col min="10505" max="10509" width="9.140625" style="2"/>
    <col min="10510" max="10510" width="9.42578125" style="2" customWidth="1"/>
    <col min="10511" max="10752" width="9.140625" style="2"/>
    <col min="10753" max="10753" width="13" style="2" customWidth="1"/>
    <col min="10754" max="10754" width="17.85546875" style="2" customWidth="1"/>
    <col min="10755" max="10755" width="90.7109375" style="2" customWidth="1"/>
    <col min="10756" max="10756" width="23.28515625" style="2" customWidth="1"/>
    <col min="10757" max="10757" width="38.85546875" style="2" customWidth="1"/>
    <col min="10758" max="10758" width="19.140625" style="2" customWidth="1"/>
    <col min="10759" max="10759" width="16.5703125" style="2" customWidth="1"/>
    <col min="10760" max="10760" width="15.28515625" style="2" customWidth="1"/>
    <col min="10761" max="10765" width="9.140625" style="2"/>
    <col min="10766" max="10766" width="9.42578125" style="2" customWidth="1"/>
    <col min="10767" max="11008" width="9.140625" style="2"/>
    <col min="11009" max="11009" width="13" style="2" customWidth="1"/>
    <col min="11010" max="11010" width="17.85546875" style="2" customWidth="1"/>
    <col min="11011" max="11011" width="90.7109375" style="2" customWidth="1"/>
    <col min="11012" max="11012" width="23.28515625" style="2" customWidth="1"/>
    <col min="11013" max="11013" width="38.85546875" style="2" customWidth="1"/>
    <col min="11014" max="11014" width="19.140625" style="2" customWidth="1"/>
    <col min="11015" max="11015" width="16.5703125" style="2" customWidth="1"/>
    <col min="11016" max="11016" width="15.28515625" style="2" customWidth="1"/>
    <col min="11017" max="11021" width="9.140625" style="2"/>
    <col min="11022" max="11022" width="9.42578125" style="2" customWidth="1"/>
    <col min="11023" max="11264" width="9.140625" style="2"/>
    <col min="11265" max="11265" width="13" style="2" customWidth="1"/>
    <col min="11266" max="11266" width="17.85546875" style="2" customWidth="1"/>
    <col min="11267" max="11267" width="90.7109375" style="2" customWidth="1"/>
    <col min="11268" max="11268" width="23.28515625" style="2" customWidth="1"/>
    <col min="11269" max="11269" width="38.85546875" style="2" customWidth="1"/>
    <col min="11270" max="11270" width="19.140625" style="2" customWidth="1"/>
    <col min="11271" max="11271" width="16.5703125" style="2" customWidth="1"/>
    <col min="11272" max="11272" width="15.28515625" style="2" customWidth="1"/>
    <col min="11273" max="11277" width="9.140625" style="2"/>
    <col min="11278" max="11278" width="9.42578125" style="2" customWidth="1"/>
    <col min="11279" max="11520" width="9.140625" style="2"/>
    <col min="11521" max="11521" width="13" style="2" customWidth="1"/>
    <col min="11522" max="11522" width="17.85546875" style="2" customWidth="1"/>
    <col min="11523" max="11523" width="90.7109375" style="2" customWidth="1"/>
    <col min="11524" max="11524" width="23.28515625" style="2" customWidth="1"/>
    <col min="11525" max="11525" width="38.85546875" style="2" customWidth="1"/>
    <col min="11526" max="11526" width="19.140625" style="2" customWidth="1"/>
    <col min="11527" max="11527" width="16.5703125" style="2" customWidth="1"/>
    <col min="11528" max="11528" width="15.28515625" style="2" customWidth="1"/>
    <col min="11529" max="11533" width="9.140625" style="2"/>
    <col min="11534" max="11534" width="9.42578125" style="2" customWidth="1"/>
    <col min="11535" max="11776" width="9.140625" style="2"/>
    <col min="11777" max="11777" width="13" style="2" customWidth="1"/>
    <col min="11778" max="11778" width="17.85546875" style="2" customWidth="1"/>
    <col min="11779" max="11779" width="90.7109375" style="2" customWidth="1"/>
    <col min="11780" max="11780" width="23.28515625" style="2" customWidth="1"/>
    <col min="11781" max="11781" width="38.85546875" style="2" customWidth="1"/>
    <col min="11782" max="11782" width="19.140625" style="2" customWidth="1"/>
    <col min="11783" max="11783" width="16.5703125" style="2" customWidth="1"/>
    <col min="11784" max="11784" width="15.28515625" style="2" customWidth="1"/>
    <col min="11785" max="11789" width="9.140625" style="2"/>
    <col min="11790" max="11790" width="9.42578125" style="2" customWidth="1"/>
    <col min="11791" max="12032" width="9.140625" style="2"/>
    <col min="12033" max="12033" width="13" style="2" customWidth="1"/>
    <col min="12034" max="12034" width="17.85546875" style="2" customWidth="1"/>
    <col min="12035" max="12035" width="90.7109375" style="2" customWidth="1"/>
    <col min="12036" max="12036" width="23.28515625" style="2" customWidth="1"/>
    <col min="12037" max="12037" width="38.85546875" style="2" customWidth="1"/>
    <col min="12038" max="12038" width="19.140625" style="2" customWidth="1"/>
    <col min="12039" max="12039" width="16.5703125" style="2" customWidth="1"/>
    <col min="12040" max="12040" width="15.28515625" style="2" customWidth="1"/>
    <col min="12041" max="12045" width="9.140625" style="2"/>
    <col min="12046" max="12046" width="9.42578125" style="2" customWidth="1"/>
    <col min="12047" max="12288" width="9.140625" style="2"/>
    <col min="12289" max="12289" width="13" style="2" customWidth="1"/>
    <col min="12290" max="12290" width="17.85546875" style="2" customWidth="1"/>
    <col min="12291" max="12291" width="90.7109375" style="2" customWidth="1"/>
    <col min="12292" max="12292" width="23.28515625" style="2" customWidth="1"/>
    <col min="12293" max="12293" width="38.85546875" style="2" customWidth="1"/>
    <col min="12294" max="12294" width="19.140625" style="2" customWidth="1"/>
    <col min="12295" max="12295" width="16.5703125" style="2" customWidth="1"/>
    <col min="12296" max="12296" width="15.28515625" style="2" customWidth="1"/>
    <col min="12297" max="12301" width="9.140625" style="2"/>
    <col min="12302" max="12302" width="9.42578125" style="2" customWidth="1"/>
    <col min="12303" max="12544" width="9.140625" style="2"/>
    <col min="12545" max="12545" width="13" style="2" customWidth="1"/>
    <col min="12546" max="12546" width="17.85546875" style="2" customWidth="1"/>
    <col min="12547" max="12547" width="90.7109375" style="2" customWidth="1"/>
    <col min="12548" max="12548" width="23.28515625" style="2" customWidth="1"/>
    <col min="12549" max="12549" width="38.85546875" style="2" customWidth="1"/>
    <col min="12550" max="12550" width="19.140625" style="2" customWidth="1"/>
    <col min="12551" max="12551" width="16.5703125" style="2" customWidth="1"/>
    <col min="12552" max="12552" width="15.28515625" style="2" customWidth="1"/>
    <col min="12553" max="12557" width="9.140625" style="2"/>
    <col min="12558" max="12558" width="9.42578125" style="2" customWidth="1"/>
    <col min="12559" max="12800" width="9.140625" style="2"/>
    <col min="12801" max="12801" width="13" style="2" customWidth="1"/>
    <col min="12802" max="12802" width="17.85546875" style="2" customWidth="1"/>
    <col min="12803" max="12803" width="90.7109375" style="2" customWidth="1"/>
    <col min="12804" max="12804" width="23.28515625" style="2" customWidth="1"/>
    <col min="12805" max="12805" width="38.85546875" style="2" customWidth="1"/>
    <col min="12806" max="12806" width="19.140625" style="2" customWidth="1"/>
    <col min="12807" max="12807" width="16.5703125" style="2" customWidth="1"/>
    <col min="12808" max="12808" width="15.28515625" style="2" customWidth="1"/>
    <col min="12809" max="12813" width="9.140625" style="2"/>
    <col min="12814" max="12814" width="9.42578125" style="2" customWidth="1"/>
    <col min="12815" max="13056" width="9.140625" style="2"/>
    <col min="13057" max="13057" width="13" style="2" customWidth="1"/>
    <col min="13058" max="13058" width="17.85546875" style="2" customWidth="1"/>
    <col min="13059" max="13059" width="90.7109375" style="2" customWidth="1"/>
    <col min="13060" max="13060" width="23.28515625" style="2" customWidth="1"/>
    <col min="13061" max="13061" width="38.85546875" style="2" customWidth="1"/>
    <col min="13062" max="13062" width="19.140625" style="2" customWidth="1"/>
    <col min="13063" max="13063" width="16.5703125" style="2" customWidth="1"/>
    <col min="13064" max="13064" width="15.28515625" style="2" customWidth="1"/>
    <col min="13065" max="13069" width="9.140625" style="2"/>
    <col min="13070" max="13070" width="9.42578125" style="2" customWidth="1"/>
    <col min="13071" max="13312" width="9.140625" style="2"/>
    <col min="13313" max="13313" width="13" style="2" customWidth="1"/>
    <col min="13314" max="13314" width="17.85546875" style="2" customWidth="1"/>
    <col min="13315" max="13315" width="90.7109375" style="2" customWidth="1"/>
    <col min="13316" max="13316" width="23.28515625" style="2" customWidth="1"/>
    <col min="13317" max="13317" width="38.85546875" style="2" customWidth="1"/>
    <col min="13318" max="13318" width="19.140625" style="2" customWidth="1"/>
    <col min="13319" max="13319" width="16.5703125" style="2" customWidth="1"/>
    <col min="13320" max="13320" width="15.28515625" style="2" customWidth="1"/>
    <col min="13321" max="13325" width="9.140625" style="2"/>
    <col min="13326" max="13326" width="9.42578125" style="2" customWidth="1"/>
    <col min="13327" max="13568" width="9.140625" style="2"/>
    <col min="13569" max="13569" width="13" style="2" customWidth="1"/>
    <col min="13570" max="13570" width="17.85546875" style="2" customWidth="1"/>
    <col min="13571" max="13571" width="90.7109375" style="2" customWidth="1"/>
    <col min="13572" max="13572" width="23.28515625" style="2" customWidth="1"/>
    <col min="13573" max="13573" width="38.85546875" style="2" customWidth="1"/>
    <col min="13574" max="13574" width="19.140625" style="2" customWidth="1"/>
    <col min="13575" max="13575" width="16.5703125" style="2" customWidth="1"/>
    <col min="13576" max="13576" width="15.28515625" style="2" customWidth="1"/>
    <col min="13577" max="13581" width="9.140625" style="2"/>
    <col min="13582" max="13582" width="9.42578125" style="2" customWidth="1"/>
    <col min="13583" max="13824" width="9.140625" style="2"/>
    <col min="13825" max="13825" width="13" style="2" customWidth="1"/>
    <col min="13826" max="13826" width="17.85546875" style="2" customWidth="1"/>
    <col min="13827" max="13827" width="90.7109375" style="2" customWidth="1"/>
    <col min="13828" max="13828" width="23.28515625" style="2" customWidth="1"/>
    <col min="13829" max="13829" width="38.85546875" style="2" customWidth="1"/>
    <col min="13830" max="13830" width="19.140625" style="2" customWidth="1"/>
    <col min="13831" max="13831" width="16.5703125" style="2" customWidth="1"/>
    <col min="13832" max="13832" width="15.28515625" style="2" customWidth="1"/>
    <col min="13833" max="13837" width="9.140625" style="2"/>
    <col min="13838" max="13838" width="9.42578125" style="2" customWidth="1"/>
    <col min="13839" max="14080" width="9.140625" style="2"/>
    <col min="14081" max="14081" width="13" style="2" customWidth="1"/>
    <col min="14082" max="14082" width="17.85546875" style="2" customWidth="1"/>
    <col min="14083" max="14083" width="90.7109375" style="2" customWidth="1"/>
    <col min="14084" max="14084" width="23.28515625" style="2" customWidth="1"/>
    <col min="14085" max="14085" width="38.85546875" style="2" customWidth="1"/>
    <col min="14086" max="14086" width="19.140625" style="2" customWidth="1"/>
    <col min="14087" max="14087" width="16.5703125" style="2" customWidth="1"/>
    <col min="14088" max="14088" width="15.28515625" style="2" customWidth="1"/>
    <col min="14089" max="14093" width="9.140625" style="2"/>
    <col min="14094" max="14094" width="9.42578125" style="2" customWidth="1"/>
    <col min="14095" max="14336" width="9.140625" style="2"/>
    <col min="14337" max="14337" width="13" style="2" customWidth="1"/>
    <col min="14338" max="14338" width="17.85546875" style="2" customWidth="1"/>
    <col min="14339" max="14339" width="90.7109375" style="2" customWidth="1"/>
    <col min="14340" max="14340" width="23.28515625" style="2" customWidth="1"/>
    <col min="14341" max="14341" width="38.85546875" style="2" customWidth="1"/>
    <col min="14342" max="14342" width="19.140625" style="2" customWidth="1"/>
    <col min="14343" max="14343" width="16.5703125" style="2" customWidth="1"/>
    <col min="14344" max="14344" width="15.28515625" style="2" customWidth="1"/>
    <col min="14345" max="14349" width="9.140625" style="2"/>
    <col min="14350" max="14350" width="9.42578125" style="2" customWidth="1"/>
    <col min="14351" max="14592" width="9.140625" style="2"/>
    <col min="14593" max="14593" width="13" style="2" customWidth="1"/>
    <col min="14594" max="14594" width="17.85546875" style="2" customWidth="1"/>
    <col min="14595" max="14595" width="90.7109375" style="2" customWidth="1"/>
    <col min="14596" max="14596" width="23.28515625" style="2" customWidth="1"/>
    <col min="14597" max="14597" width="38.85546875" style="2" customWidth="1"/>
    <col min="14598" max="14598" width="19.140625" style="2" customWidth="1"/>
    <col min="14599" max="14599" width="16.5703125" style="2" customWidth="1"/>
    <col min="14600" max="14600" width="15.28515625" style="2" customWidth="1"/>
    <col min="14601" max="14605" width="9.140625" style="2"/>
    <col min="14606" max="14606" width="9.42578125" style="2" customWidth="1"/>
    <col min="14607" max="14848" width="9.140625" style="2"/>
    <col min="14849" max="14849" width="13" style="2" customWidth="1"/>
    <col min="14850" max="14850" width="17.85546875" style="2" customWidth="1"/>
    <col min="14851" max="14851" width="90.7109375" style="2" customWidth="1"/>
    <col min="14852" max="14852" width="23.28515625" style="2" customWidth="1"/>
    <col min="14853" max="14853" width="38.85546875" style="2" customWidth="1"/>
    <col min="14854" max="14854" width="19.140625" style="2" customWidth="1"/>
    <col min="14855" max="14855" width="16.5703125" style="2" customWidth="1"/>
    <col min="14856" max="14856" width="15.28515625" style="2" customWidth="1"/>
    <col min="14857" max="14861" width="9.140625" style="2"/>
    <col min="14862" max="14862" width="9.42578125" style="2" customWidth="1"/>
    <col min="14863" max="15104" width="9.140625" style="2"/>
    <col min="15105" max="15105" width="13" style="2" customWidth="1"/>
    <col min="15106" max="15106" width="17.85546875" style="2" customWidth="1"/>
    <col min="15107" max="15107" width="90.7109375" style="2" customWidth="1"/>
    <col min="15108" max="15108" width="23.28515625" style="2" customWidth="1"/>
    <col min="15109" max="15109" width="38.85546875" style="2" customWidth="1"/>
    <col min="15110" max="15110" width="19.140625" style="2" customWidth="1"/>
    <col min="15111" max="15111" width="16.5703125" style="2" customWidth="1"/>
    <col min="15112" max="15112" width="15.28515625" style="2" customWidth="1"/>
    <col min="15113" max="15117" width="9.140625" style="2"/>
    <col min="15118" max="15118" width="9.42578125" style="2" customWidth="1"/>
    <col min="15119" max="15360" width="9.140625" style="2"/>
    <col min="15361" max="15361" width="13" style="2" customWidth="1"/>
    <col min="15362" max="15362" width="17.85546875" style="2" customWidth="1"/>
    <col min="15363" max="15363" width="90.7109375" style="2" customWidth="1"/>
    <col min="15364" max="15364" width="23.28515625" style="2" customWidth="1"/>
    <col min="15365" max="15365" width="38.85546875" style="2" customWidth="1"/>
    <col min="15366" max="15366" width="19.140625" style="2" customWidth="1"/>
    <col min="15367" max="15367" width="16.5703125" style="2" customWidth="1"/>
    <col min="15368" max="15368" width="15.28515625" style="2" customWidth="1"/>
    <col min="15369" max="15373" width="9.140625" style="2"/>
    <col min="15374" max="15374" width="9.42578125" style="2" customWidth="1"/>
    <col min="15375" max="15616" width="9.140625" style="2"/>
    <col min="15617" max="15617" width="13" style="2" customWidth="1"/>
    <col min="15618" max="15618" width="17.85546875" style="2" customWidth="1"/>
    <col min="15619" max="15619" width="90.7109375" style="2" customWidth="1"/>
    <col min="15620" max="15620" width="23.28515625" style="2" customWidth="1"/>
    <col min="15621" max="15621" width="38.85546875" style="2" customWidth="1"/>
    <col min="15622" max="15622" width="19.140625" style="2" customWidth="1"/>
    <col min="15623" max="15623" width="16.5703125" style="2" customWidth="1"/>
    <col min="15624" max="15624" width="15.28515625" style="2" customWidth="1"/>
    <col min="15625" max="15629" width="9.140625" style="2"/>
    <col min="15630" max="15630" width="9.42578125" style="2" customWidth="1"/>
    <col min="15631" max="15872" width="9.140625" style="2"/>
    <col min="15873" max="15873" width="13" style="2" customWidth="1"/>
    <col min="15874" max="15874" width="17.85546875" style="2" customWidth="1"/>
    <col min="15875" max="15875" width="90.7109375" style="2" customWidth="1"/>
    <col min="15876" max="15876" width="23.28515625" style="2" customWidth="1"/>
    <col min="15877" max="15877" width="38.85546875" style="2" customWidth="1"/>
    <col min="15878" max="15878" width="19.140625" style="2" customWidth="1"/>
    <col min="15879" max="15879" width="16.5703125" style="2" customWidth="1"/>
    <col min="15880" max="15880" width="15.28515625" style="2" customWidth="1"/>
    <col min="15881" max="15885" width="9.140625" style="2"/>
    <col min="15886" max="15886" width="9.42578125" style="2" customWidth="1"/>
    <col min="15887" max="16128" width="9.140625" style="2"/>
    <col min="16129" max="16129" width="13" style="2" customWidth="1"/>
    <col min="16130" max="16130" width="17.85546875" style="2" customWidth="1"/>
    <col min="16131" max="16131" width="90.7109375" style="2" customWidth="1"/>
    <col min="16132" max="16132" width="23.28515625" style="2" customWidth="1"/>
    <col min="16133" max="16133" width="38.85546875" style="2" customWidth="1"/>
    <col min="16134" max="16134" width="19.140625" style="2" customWidth="1"/>
    <col min="16135" max="16135" width="16.5703125" style="2" customWidth="1"/>
    <col min="16136" max="16136" width="15.28515625" style="2" customWidth="1"/>
    <col min="16137" max="16141" width="9.140625" style="2"/>
    <col min="16142" max="16142" width="9.42578125" style="2" customWidth="1"/>
    <col min="16143" max="16384" width="9.140625" style="2"/>
  </cols>
  <sheetData>
    <row r="1" spans="1:7" ht="53.25" customHeight="1" x14ac:dyDescent="0.25">
      <c r="A1" s="42"/>
      <c r="B1" s="42"/>
      <c r="E1" s="34"/>
    </row>
    <row r="2" spans="1:7" s="1" customFormat="1" ht="48.75" customHeight="1" x14ac:dyDescent="0.25">
      <c r="A2" s="43" t="s">
        <v>46</v>
      </c>
      <c r="B2" s="44"/>
      <c r="C2" s="44"/>
      <c r="D2" s="44"/>
      <c r="E2" s="44"/>
    </row>
    <row r="3" spans="1:7" s="1" customFormat="1" ht="54" customHeight="1" x14ac:dyDescent="0.25">
      <c r="A3" s="45" t="s">
        <v>44</v>
      </c>
      <c r="B3" s="46"/>
      <c r="C3" s="46"/>
      <c r="D3" s="46"/>
      <c r="E3" s="46"/>
    </row>
    <row r="4" spans="1:7" s="1" customFormat="1" ht="59.25" customHeight="1" x14ac:dyDescent="0.25">
      <c r="A4" s="47" t="s">
        <v>19</v>
      </c>
      <c r="B4" s="47"/>
      <c r="C4" s="47"/>
      <c r="D4" s="47"/>
      <c r="E4" s="47"/>
      <c r="F4" s="2"/>
      <c r="G4" s="2" t="s">
        <v>0</v>
      </c>
    </row>
    <row r="5" spans="1:7" s="10" customFormat="1" ht="79.5" customHeight="1" x14ac:dyDescent="0.25">
      <c r="A5" s="23" t="s">
        <v>1</v>
      </c>
      <c r="B5" s="23" t="s">
        <v>2</v>
      </c>
      <c r="C5" s="23" t="s">
        <v>3</v>
      </c>
      <c r="D5" s="23" t="s">
        <v>4</v>
      </c>
      <c r="E5" s="23" t="s">
        <v>12</v>
      </c>
    </row>
    <row r="6" spans="1:7" s="10" customFormat="1" ht="66.75" customHeight="1" x14ac:dyDescent="0.25">
      <c r="A6" s="38" t="s">
        <v>30</v>
      </c>
      <c r="B6" s="39"/>
      <c r="C6" s="40"/>
      <c r="D6" s="40"/>
      <c r="E6" s="41"/>
    </row>
    <row r="7" spans="1:7" s="10" customFormat="1" ht="44.25" customHeight="1" x14ac:dyDescent="0.25">
      <c r="A7" s="24">
        <v>1</v>
      </c>
      <c r="B7" s="23">
        <v>45</v>
      </c>
      <c r="C7" s="25" t="s">
        <v>37</v>
      </c>
      <c r="D7" s="24">
        <v>60</v>
      </c>
      <c r="E7" s="26">
        <v>4.16</v>
      </c>
    </row>
    <row r="8" spans="1:7" s="10" customFormat="1" ht="39.75" customHeight="1" x14ac:dyDescent="0.25">
      <c r="A8" s="24">
        <v>2</v>
      </c>
      <c r="B8" s="23">
        <v>184</v>
      </c>
      <c r="C8" s="25" t="s">
        <v>23</v>
      </c>
      <c r="D8" s="24" t="s">
        <v>5</v>
      </c>
      <c r="E8" s="26">
        <v>6.35</v>
      </c>
    </row>
    <row r="9" spans="1:7" s="10" customFormat="1" ht="36" customHeight="1" x14ac:dyDescent="0.25">
      <c r="A9" s="24">
        <v>3</v>
      </c>
      <c r="B9" s="23">
        <v>254</v>
      </c>
      <c r="C9" s="25" t="s">
        <v>22</v>
      </c>
      <c r="D9" s="24">
        <v>60</v>
      </c>
      <c r="E9" s="36">
        <v>18</v>
      </c>
    </row>
    <row r="10" spans="1:7" s="10" customFormat="1" ht="36" customHeight="1" x14ac:dyDescent="0.25">
      <c r="A10" s="24">
        <v>4</v>
      </c>
      <c r="B10" s="23">
        <v>430</v>
      </c>
      <c r="C10" s="28" t="s">
        <v>6</v>
      </c>
      <c r="D10" s="24" t="s">
        <v>45</v>
      </c>
      <c r="E10" s="26">
        <v>1.3</v>
      </c>
    </row>
    <row r="11" spans="1:7" s="10" customFormat="1" ht="36" customHeight="1" x14ac:dyDescent="0.25">
      <c r="A11" s="24">
        <v>5</v>
      </c>
      <c r="B11" s="24"/>
      <c r="C11" s="28" t="s">
        <v>14</v>
      </c>
      <c r="D11" s="24" t="s">
        <v>17</v>
      </c>
      <c r="E11" s="26">
        <v>2.4</v>
      </c>
    </row>
    <row r="12" spans="1:7" s="10" customFormat="1" ht="36" customHeight="1" x14ac:dyDescent="0.25">
      <c r="A12" s="23"/>
      <c r="B12" s="23"/>
      <c r="C12" s="29" t="s">
        <v>7</v>
      </c>
      <c r="D12" s="23"/>
      <c r="E12" s="30">
        <f>SUM(E7:E11)</f>
        <v>32.21</v>
      </c>
    </row>
    <row r="13" spans="1:7" s="10" customFormat="1" ht="61.5" customHeight="1" x14ac:dyDescent="0.25">
      <c r="A13" s="38" t="s">
        <v>29</v>
      </c>
      <c r="B13" s="39"/>
      <c r="C13" s="40"/>
      <c r="D13" s="40"/>
      <c r="E13" s="41"/>
    </row>
    <row r="14" spans="1:7" s="10" customFormat="1" ht="36" customHeight="1" x14ac:dyDescent="0.25">
      <c r="A14" s="24">
        <v>1</v>
      </c>
      <c r="B14" s="23">
        <v>324</v>
      </c>
      <c r="C14" s="25" t="s">
        <v>38</v>
      </c>
      <c r="D14" s="24" t="s">
        <v>5</v>
      </c>
      <c r="E14" s="26">
        <v>12.865</v>
      </c>
    </row>
    <row r="15" spans="1:7" s="10" customFormat="1" ht="36" customHeight="1" x14ac:dyDescent="0.25">
      <c r="A15" s="24">
        <v>2</v>
      </c>
      <c r="B15" s="23">
        <v>283</v>
      </c>
      <c r="C15" s="25" t="s">
        <v>18</v>
      </c>
      <c r="D15" s="24" t="s">
        <v>20</v>
      </c>
      <c r="E15" s="27">
        <v>22.9</v>
      </c>
    </row>
    <row r="16" spans="1:7" s="10" customFormat="1" ht="36" customHeight="1" x14ac:dyDescent="0.25">
      <c r="A16" s="24">
        <f>A15+1</f>
        <v>3</v>
      </c>
      <c r="B16" s="23">
        <v>430</v>
      </c>
      <c r="C16" s="28" t="s">
        <v>6</v>
      </c>
      <c r="D16" s="24" t="s">
        <v>45</v>
      </c>
      <c r="E16" s="26">
        <v>1.3</v>
      </c>
    </row>
    <row r="17" spans="1:7" s="10" customFormat="1" ht="36" customHeight="1" x14ac:dyDescent="0.25">
      <c r="A17" s="24">
        <f>A16+1</f>
        <v>4</v>
      </c>
      <c r="B17" s="24"/>
      <c r="C17" s="28" t="s">
        <v>14</v>
      </c>
      <c r="D17" s="24">
        <v>40</v>
      </c>
      <c r="E17" s="26">
        <v>2.4</v>
      </c>
    </row>
    <row r="18" spans="1:7" s="10" customFormat="1" ht="53.25" customHeight="1" x14ac:dyDescent="0.25">
      <c r="A18" s="23"/>
      <c r="B18" s="23"/>
      <c r="C18" s="29" t="s">
        <v>7</v>
      </c>
      <c r="D18" s="23"/>
      <c r="E18" s="30">
        <f>SUM(E14:E17)</f>
        <v>39.464999999999996</v>
      </c>
    </row>
    <row r="19" spans="1:7" s="10" customFormat="1" ht="69" customHeight="1" x14ac:dyDescent="0.25">
      <c r="A19" s="38" t="s">
        <v>28</v>
      </c>
      <c r="B19" s="39"/>
      <c r="C19" s="40"/>
      <c r="D19" s="40"/>
      <c r="E19" s="41"/>
    </row>
    <row r="20" spans="1:7" s="10" customFormat="1" ht="39" customHeight="1" x14ac:dyDescent="0.25">
      <c r="A20" s="24">
        <v>1</v>
      </c>
      <c r="B20" s="23"/>
      <c r="C20" s="25" t="s">
        <v>39</v>
      </c>
      <c r="D20" s="24">
        <v>30</v>
      </c>
      <c r="E20" s="26">
        <v>5.7</v>
      </c>
      <c r="F20" s="5"/>
      <c r="G20" s="6"/>
    </row>
    <row r="21" spans="1:7" s="10" customFormat="1" ht="36" customHeight="1" x14ac:dyDescent="0.25">
      <c r="A21" s="24">
        <v>2</v>
      </c>
      <c r="B21" s="23">
        <v>202</v>
      </c>
      <c r="C21" s="25" t="s">
        <v>10</v>
      </c>
      <c r="D21" s="24" t="s">
        <v>5</v>
      </c>
      <c r="E21" s="26">
        <v>6.38</v>
      </c>
      <c r="F21" s="5"/>
      <c r="G21" s="6"/>
    </row>
    <row r="22" spans="1:7" s="10" customFormat="1" ht="36" customHeight="1" x14ac:dyDescent="0.25">
      <c r="A22" s="24">
        <v>3</v>
      </c>
      <c r="B22" s="23">
        <v>314</v>
      </c>
      <c r="C22" s="25" t="s">
        <v>8</v>
      </c>
      <c r="D22" s="24" t="s">
        <v>20</v>
      </c>
      <c r="E22" s="26">
        <v>13.08</v>
      </c>
      <c r="F22" s="5"/>
      <c r="G22" s="6"/>
    </row>
    <row r="23" spans="1:7" s="10" customFormat="1" ht="36" customHeight="1" x14ac:dyDescent="0.25">
      <c r="A23" s="24">
        <v>4</v>
      </c>
      <c r="B23" s="23">
        <v>430</v>
      </c>
      <c r="C23" s="28" t="s">
        <v>6</v>
      </c>
      <c r="D23" s="24" t="s">
        <v>45</v>
      </c>
      <c r="E23" s="26">
        <v>1.3</v>
      </c>
      <c r="F23" s="5"/>
      <c r="G23" s="6"/>
    </row>
    <row r="24" spans="1:7" s="10" customFormat="1" ht="36" customHeight="1" x14ac:dyDescent="0.25">
      <c r="A24" s="24">
        <v>5</v>
      </c>
      <c r="B24" s="24"/>
      <c r="C24" s="28" t="s">
        <v>14</v>
      </c>
      <c r="D24" s="24">
        <v>40</v>
      </c>
      <c r="E24" s="26">
        <v>2.4</v>
      </c>
      <c r="F24" s="7"/>
      <c r="G24" s="6"/>
    </row>
    <row r="25" spans="1:7" s="10" customFormat="1" ht="56.25" customHeight="1" x14ac:dyDescent="0.25">
      <c r="A25" s="23"/>
      <c r="B25" s="23"/>
      <c r="C25" s="29" t="s">
        <v>7</v>
      </c>
      <c r="D25" s="23"/>
      <c r="E25" s="30">
        <f>SUM(E20:E24)</f>
        <v>28.86</v>
      </c>
      <c r="F25" s="7"/>
      <c r="G25" s="6"/>
    </row>
    <row r="26" spans="1:7" s="10" customFormat="1" ht="62.25" customHeight="1" x14ac:dyDescent="0.25">
      <c r="A26" s="38" t="s">
        <v>27</v>
      </c>
      <c r="B26" s="39"/>
      <c r="C26" s="39"/>
      <c r="D26" s="39"/>
      <c r="E26" s="50"/>
      <c r="F26" s="7"/>
      <c r="G26" s="6"/>
    </row>
    <row r="27" spans="1:7" s="10" customFormat="1" ht="36" customHeight="1" x14ac:dyDescent="0.25">
      <c r="A27" s="24">
        <v>1</v>
      </c>
      <c r="B27" s="23">
        <v>33</v>
      </c>
      <c r="C27" s="25" t="s">
        <v>40</v>
      </c>
      <c r="D27" s="24">
        <v>30</v>
      </c>
      <c r="E27" s="26">
        <v>2.15</v>
      </c>
      <c r="F27" s="8"/>
      <c r="G27" s="4"/>
    </row>
    <row r="28" spans="1:7" s="10" customFormat="1" ht="36" customHeight="1" x14ac:dyDescent="0.25">
      <c r="A28" s="24">
        <v>3</v>
      </c>
      <c r="B28" s="23">
        <v>311</v>
      </c>
      <c r="C28" s="25" t="s">
        <v>21</v>
      </c>
      <c r="D28" s="24" t="s">
        <v>16</v>
      </c>
      <c r="E28" s="26">
        <v>25</v>
      </c>
    </row>
    <row r="29" spans="1:7" s="10" customFormat="1" ht="36" customHeight="1" x14ac:dyDescent="0.25">
      <c r="A29" s="24">
        <v>4</v>
      </c>
      <c r="B29" s="23">
        <v>430</v>
      </c>
      <c r="C29" s="28" t="s">
        <v>6</v>
      </c>
      <c r="D29" s="24" t="s">
        <v>45</v>
      </c>
      <c r="E29" s="26">
        <v>1.3</v>
      </c>
    </row>
    <row r="30" spans="1:7" s="10" customFormat="1" ht="36" customHeight="1" x14ac:dyDescent="0.25">
      <c r="A30" s="24"/>
      <c r="B30" s="23"/>
      <c r="C30" s="28" t="s">
        <v>14</v>
      </c>
      <c r="D30" s="24" t="s">
        <v>17</v>
      </c>
      <c r="E30" s="26">
        <v>2.4</v>
      </c>
    </row>
    <row r="31" spans="1:7" s="10" customFormat="1" ht="47.25" customHeight="1" x14ac:dyDescent="0.25">
      <c r="A31" s="23"/>
      <c r="B31" s="24"/>
      <c r="C31" s="29" t="s">
        <v>7</v>
      </c>
      <c r="D31" s="24"/>
      <c r="E31" s="30">
        <f>SUM(E27:E30)</f>
        <v>30.849999999999998</v>
      </c>
    </row>
    <row r="32" spans="1:7" s="10" customFormat="1" ht="60" customHeight="1" x14ac:dyDescent="0.25">
      <c r="A32" s="38" t="s">
        <v>26</v>
      </c>
      <c r="B32" s="39"/>
      <c r="C32" s="40"/>
      <c r="D32" s="40"/>
      <c r="E32" s="41"/>
    </row>
    <row r="33" spans="1:7" s="10" customFormat="1" ht="36" customHeight="1" x14ac:dyDescent="0.25">
      <c r="A33" s="24">
        <v>2</v>
      </c>
      <c r="B33" s="23">
        <v>391</v>
      </c>
      <c r="C33" s="25" t="s">
        <v>24</v>
      </c>
      <c r="D33" s="24" t="s">
        <v>5</v>
      </c>
      <c r="E33" s="26">
        <v>24.6</v>
      </c>
      <c r="F33" s="5"/>
      <c r="G33" s="6"/>
    </row>
    <row r="34" spans="1:7" s="10" customFormat="1" ht="36" customHeight="1" x14ac:dyDescent="0.25">
      <c r="A34" s="24">
        <v>4</v>
      </c>
      <c r="B34" s="23">
        <v>402</v>
      </c>
      <c r="C34" s="28" t="s">
        <v>13</v>
      </c>
      <c r="D34" s="24">
        <v>200</v>
      </c>
      <c r="E34" s="26">
        <v>3.6</v>
      </c>
      <c r="F34" s="7"/>
      <c r="G34" s="6"/>
    </row>
    <row r="35" spans="1:7" s="10" customFormat="1" ht="36" customHeight="1" x14ac:dyDescent="0.25">
      <c r="A35" s="24">
        <v>5</v>
      </c>
      <c r="B35" s="24"/>
      <c r="C35" s="28" t="s">
        <v>14</v>
      </c>
      <c r="D35" s="24" t="s">
        <v>17</v>
      </c>
      <c r="E35" s="26">
        <v>2.4</v>
      </c>
      <c r="F35" s="7"/>
      <c r="G35" s="6"/>
    </row>
    <row r="36" spans="1:7" s="10" customFormat="1" ht="36" customHeight="1" x14ac:dyDescent="0.25">
      <c r="A36" s="23"/>
      <c r="B36" s="23"/>
      <c r="C36" s="29" t="s">
        <v>7</v>
      </c>
      <c r="D36" s="23"/>
      <c r="E36" s="30">
        <f>SUM(E33:E35)</f>
        <v>30.6</v>
      </c>
      <c r="F36" s="8"/>
      <c r="G36" s="4"/>
    </row>
    <row r="37" spans="1:7" s="10" customFormat="1" ht="60.75" customHeight="1" x14ac:dyDescent="0.25">
      <c r="A37" s="51" t="s">
        <v>25</v>
      </c>
      <c r="B37" s="52"/>
      <c r="C37" s="53"/>
      <c r="D37" s="53"/>
      <c r="E37" s="54"/>
    </row>
    <row r="38" spans="1:7" s="10" customFormat="1" ht="36" customHeight="1" x14ac:dyDescent="0.25">
      <c r="A38" s="24">
        <v>1</v>
      </c>
      <c r="B38" s="23">
        <v>47</v>
      </c>
      <c r="C38" s="25" t="s">
        <v>37</v>
      </c>
      <c r="D38" s="24">
        <v>60</v>
      </c>
      <c r="E38" s="26">
        <v>4.1500000000000004</v>
      </c>
    </row>
    <row r="39" spans="1:7" s="10" customFormat="1" ht="36" customHeight="1" x14ac:dyDescent="0.25">
      <c r="A39" s="24">
        <v>2</v>
      </c>
      <c r="B39" s="23">
        <v>270</v>
      </c>
      <c r="C39" s="25" t="s">
        <v>11</v>
      </c>
      <c r="D39" s="24" t="s">
        <v>5</v>
      </c>
      <c r="E39" s="26">
        <v>7.71</v>
      </c>
    </row>
    <row r="40" spans="1:7" s="10" customFormat="1" ht="36" customHeight="1" x14ac:dyDescent="0.25">
      <c r="A40" s="24">
        <v>3</v>
      </c>
      <c r="B40" s="23">
        <v>272</v>
      </c>
      <c r="C40" s="25" t="s">
        <v>9</v>
      </c>
      <c r="D40" s="24" t="s">
        <v>20</v>
      </c>
      <c r="E40" s="27">
        <v>24.23</v>
      </c>
    </row>
    <row r="41" spans="1:7" s="10" customFormat="1" ht="36" customHeight="1" x14ac:dyDescent="0.25">
      <c r="A41" s="24">
        <v>4</v>
      </c>
      <c r="B41" s="23">
        <v>430</v>
      </c>
      <c r="C41" s="28" t="s">
        <v>6</v>
      </c>
      <c r="D41" s="24" t="s">
        <v>45</v>
      </c>
      <c r="E41" s="26">
        <v>1.3</v>
      </c>
      <c r="F41" s="22"/>
    </row>
    <row r="42" spans="1:7" s="10" customFormat="1" ht="36" customHeight="1" x14ac:dyDescent="0.25">
      <c r="A42" s="24"/>
      <c r="B42" s="24"/>
      <c r="C42" s="28" t="s">
        <v>14</v>
      </c>
      <c r="D42" s="24" t="s">
        <v>17</v>
      </c>
      <c r="E42" s="26">
        <v>2.4</v>
      </c>
    </row>
    <row r="43" spans="1:7" s="10" customFormat="1" ht="36" customHeight="1" x14ac:dyDescent="0.25">
      <c r="A43" s="23"/>
      <c r="B43" s="23"/>
      <c r="C43" s="29" t="s">
        <v>7</v>
      </c>
      <c r="D43" s="23"/>
      <c r="E43" s="30">
        <f>SUM(E38:E42)</f>
        <v>39.79</v>
      </c>
    </row>
    <row r="44" spans="1:7" s="10" customFormat="1" ht="45" customHeight="1" x14ac:dyDescent="0.25">
      <c r="A44" s="38" t="s">
        <v>33</v>
      </c>
      <c r="B44" s="39"/>
      <c r="C44" s="40"/>
      <c r="D44" s="40"/>
      <c r="E44" s="41"/>
    </row>
    <row r="45" spans="1:7" s="10" customFormat="1" ht="45.75" customHeight="1" x14ac:dyDescent="0.25">
      <c r="A45" s="24">
        <v>1</v>
      </c>
      <c r="B45" s="23">
        <v>311</v>
      </c>
      <c r="C45" s="25" t="s">
        <v>21</v>
      </c>
      <c r="D45" s="24" t="s">
        <v>16</v>
      </c>
      <c r="E45" s="26">
        <v>25</v>
      </c>
    </row>
    <row r="46" spans="1:7" s="10" customFormat="1" ht="36" customHeight="1" x14ac:dyDescent="0.25">
      <c r="A46" s="24">
        <v>2</v>
      </c>
      <c r="B46" s="23">
        <v>430</v>
      </c>
      <c r="C46" s="28" t="s">
        <v>6</v>
      </c>
      <c r="D46" s="24" t="s">
        <v>45</v>
      </c>
      <c r="E46" s="26">
        <v>1.3</v>
      </c>
    </row>
    <row r="47" spans="1:7" s="10" customFormat="1" ht="36" customHeight="1" x14ac:dyDescent="0.25">
      <c r="A47" s="24">
        <v>3</v>
      </c>
      <c r="B47" s="24"/>
      <c r="C47" s="28" t="s">
        <v>14</v>
      </c>
      <c r="D47" s="24">
        <v>40</v>
      </c>
      <c r="E47" s="26">
        <v>2.4</v>
      </c>
    </row>
    <row r="48" spans="1:7" s="10" customFormat="1" ht="36" customHeight="1" x14ac:dyDescent="0.25">
      <c r="A48" s="23"/>
      <c r="B48" s="23"/>
      <c r="C48" s="29" t="s">
        <v>7</v>
      </c>
      <c r="D48" s="23"/>
      <c r="E48" s="30">
        <f>SUM(E45:E47)</f>
        <v>28.7</v>
      </c>
    </row>
    <row r="49" spans="1:9" s="10" customFormat="1" ht="45" customHeight="1" x14ac:dyDescent="0.25">
      <c r="A49" s="38" t="s">
        <v>35</v>
      </c>
      <c r="B49" s="39"/>
      <c r="C49" s="40"/>
      <c r="D49" s="40"/>
      <c r="E49" s="41"/>
    </row>
    <row r="50" spans="1:9" s="10" customFormat="1" ht="57.75" customHeight="1" x14ac:dyDescent="0.25">
      <c r="A50" s="23">
        <v>1</v>
      </c>
      <c r="B50" s="23" t="s">
        <v>36</v>
      </c>
      <c r="C50" s="25" t="s">
        <v>39</v>
      </c>
      <c r="D50" s="24">
        <v>30</v>
      </c>
      <c r="E50" s="26">
        <v>5.7</v>
      </c>
    </row>
    <row r="51" spans="1:9" s="10" customFormat="1" ht="50.25" customHeight="1" x14ac:dyDescent="0.25">
      <c r="A51" s="24">
        <v>2</v>
      </c>
      <c r="B51" s="23">
        <v>202</v>
      </c>
      <c r="C51" s="25" t="s">
        <v>10</v>
      </c>
      <c r="D51" s="24" t="s">
        <v>5</v>
      </c>
      <c r="E51" s="26">
        <v>6.38</v>
      </c>
      <c r="F51" s="5"/>
      <c r="G51" s="6"/>
    </row>
    <row r="52" spans="1:9" s="10" customFormat="1" ht="36" customHeight="1" x14ac:dyDescent="0.25">
      <c r="A52" s="24">
        <v>3</v>
      </c>
      <c r="B52" s="23">
        <v>314</v>
      </c>
      <c r="C52" s="25" t="s">
        <v>8</v>
      </c>
      <c r="D52" s="24" t="s">
        <v>20</v>
      </c>
      <c r="E52" s="26">
        <v>13.08</v>
      </c>
      <c r="F52" s="7"/>
      <c r="G52" s="6"/>
    </row>
    <row r="53" spans="1:9" s="10" customFormat="1" ht="36" customHeight="1" x14ac:dyDescent="0.25">
      <c r="A53" s="24">
        <v>4</v>
      </c>
      <c r="B53" s="23">
        <v>430</v>
      </c>
      <c r="C53" s="28" t="s">
        <v>6</v>
      </c>
      <c r="D53" s="24" t="s">
        <v>45</v>
      </c>
      <c r="E53" s="26">
        <v>1.3</v>
      </c>
      <c r="F53" s="7"/>
      <c r="G53" s="6"/>
    </row>
    <row r="54" spans="1:9" s="10" customFormat="1" ht="36" customHeight="1" x14ac:dyDescent="0.25">
      <c r="A54" s="24">
        <v>5</v>
      </c>
      <c r="B54" s="24"/>
      <c r="C54" s="28" t="s">
        <v>14</v>
      </c>
      <c r="D54" s="24" t="s">
        <v>17</v>
      </c>
      <c r="E54" s="26">
        <v>2.4</v>
      </c>
      <c r="F54" s="7"/>
      <c r="G54" s="6"/>
    </row>
    <row r="55" spans="1:9" s="10" customFormat="1" ht="36" customHeight="1" x14ac:dyDescent="0.25">
      <c r="A55" s="23"/>
      <c r="B55" s="23"/>
      <c r="C55" s="29" t="s">
        <v>7</v>
      </c>
      <c r="D55" s="23"/>
      <c r="E55" s="30">
        <f>SUM(E50:E54)</f>
        <v>28.86</v>
      </c>
      <c r="F55" s="8"/>
      <c r="G55" s="4"/>
    </row>
    <row r="56" spans="1:9" s="11" customFormat="1" ht="45" customHeight="1" x14ac:dyDescent="0.25">
      <c r="A56" s="38" t="s">
        <v>34</v>
      </c>
      <c r="B56" s="39"/>
      <c r="C56" s="40"/>
      <c r="D56" s="40"/>
      <c r="E56" s="41"/>
    </row>
    <row r="57" spans="1:9" s="11" customFormat="1" ht="42.75" customHeight="1" x14ac:dyDescent="0.25">
      <c r="A57" s="24">
        <v>1</v>
      </c>
      <c r="B57" s="23">
        <v>324</v>
      </c>
      <c r="C57" s="25" t="s">
        <v>32</v>
      </c>
      <c r="D57" s="24" t="s">
        <v>5</v>
      </c>
      <c r="E57" s="26">
        <v>12.84</v>
      </c>
      <c r="F57" s="12"/>
      <c r="G57" s="13"/>
    </row>
    <row r="58" spans="1:9" s="11" customFormat="1" ht="36" customHeight="1" x14ac:dyDescent="0.25">
      <c r="A58" s="24">
        <v>2</v>
      </c>
      <c r="B58" s="23">
        <v>254</v>
      </c>
      <c r="C58" s="25" t="s">
        <v>22</v>
      </c>
      <c r="D58" s="24" t="s">
        <v>41</v>
      </c>
      <c r="E58" s="26">
        <v>18</v>
      </c>
      <c r="F58" s="12"/>
      <c r="G58" s="13"/>
    </row>
    <row r="59" spans="1:9" s="11" customFormat="1" ht="36" customHeight="1" x14ac:dyDescent="0.25">
      <c r="A59" s="24">
        <v>3</v>
      </c>
      <c r="B59" s="23">
        <v>430</v>
      </c>
      <c r="C59" s="28" t="s">
        <v>6</v>
      </c>
      <c r="D59" s="24" t="s">
        <v>45</v>
      </c>
      <c r="E59" s="26">
        <v>1.3</v>
      </c>
      <c r="F59" s="12"/>
      <c r="G59" s="13"/>
    </row>
    <row r="60" spans="1:9" s="11" customFormat="1" ht="36" customHeight="1" x14ac:dyDescent="0.25">
      <c r="A60" s="24">
        <v>4</v>
      </c>
      <c r="B60" s="24"/>
      <c r="C60" s="28" t="s">
        <v>14</v>
      </c>
      <c r="D60" s="24" t="s">
        <v>17</v>
      </c>
      <c r="E60" s="26">
        <v>2.4</v>
      </c>
      <c r="F60" s="9"/>
      <c r="G60" s="13"/>
    </row>
    <row r="61" spans="1:9" s="11" customFormat="1" ht="36" customHeight="1" x14ac:dyDescent="0.25">
      <c r="A61" s="24"/>
      <c r="B61" s="24"/>
      <c r="C61" s="29" t="s">
        <v>7</v>
      </c>
      <c r="D61" s="23"/>
      <c r="E61" s="30">
        <f>SUM(E57:E60)</f>
        <v>34.54</v>
      </c>
      <c r="F61" s="20"/>
      <c r="G61" s="20"/>
      <c r="H61" s="20"/>
      <c r="I61" s="20"/>
    </row>
    <row r="62" spans="1:9" s="11" customFormat="1" ht="45" customHeight="1" x14ac:dyDescent="0.25">
      <c r="A62" s="38" t="s">
        <v>26</v>
      </c>
      <c r="B62" s="39"/>
      <c r="C62" s="40"/>
      <c r="D62" s="40"/>
      <c r="E62" s="41"/>
      <c r="F62" s="20"/>
      <c r="G62" s="13"/>
      <c r="H62" s="14"/>
      <c r="I62" s="15"/>
    </row>
    <row r="63" spans="1:9" s="11" customFormat="1" ht="36" customHeight="1" x14ac:dyDescent="0.25">
      <c r="A63" s="24">
        <v>2</v>
      </c>
      <c r="B63" s="23">
        <v>258</v>
      </c>
      <c r="C63" s="25" t="s">
        <v>31</v>
      </c>
      <c r="D63" s="24" t="s">
        <v>16</v>
      </c>
      <c r="E63" s="26">
        <v>24.42</v>
      </c>
      <c r="F63" s="14"/>
      <c r="G63" s="13"/>
      <c r="H63" s="16"/>
      <c r="I63" s="15"/>
    </row>
    <row r="64" spans="1:9" s="11" customFormat="1" ht="43.5" customHeight="1" x14ac:dyDescent="0.25">
      <c r="A64" s="24">
        <v>3</v>
      </c>
      <c r="B64" s="23">
        <v>430</v>
      </c>
      <c r="C64" s="28" t="s">
        <v>6</v>
      </c>
      <c r="D64" s="24" t="s">
        <v>45</v>
      </c>
      <c r="E64" s="26">
        <v>1.3</v>
      </c>
      <c r="F64" s="16"/>
      <c r="G64" s="15"/>
      <c r="H64" s="16"/>
      <c r="I64" s="15"/>
    </row>
    <row r="65" spans="1:9" s="11" customFormat="1" ht="45" customHeight="1" x14ac:dyDescent="0.25">
      <c r="A65" s="23"/>
      <c r="B65" s="24"/>
      <c r="C65" s="28" t="s">
        <v>14</v>
      </c>
      <c r="D65" s="24" t="s">
        <v>17</v>
      </c>
      <c r="E65" s="26">
        <v>2.4</v>
      </c>
      <c r="F65" s="17"/>
      <c r="G65" s="20"/>
      <c r="H65" s="20"/>
      <c r="I65" s="20"/>
    </row>
    <row r="66" spans="1:9" s="11" customFormat="1" ht="39.75" customHeight="1" x14ac:dyDescent="0.25">
      <c r="A66" s="23"/>
      <c r="B66" s="23"/>
      <c r="C66" s="29" t="s">
        <v>7</v>
      </c>
      <c r="D66" s="23"/>
      <c r="E66" s="30">
        <f>SUM(E63:E65)</f>
        <v>28.12</v>
      </c>
      <c r="F66" s="17"/>
    </row>
    <row r="67" spans="1:9" s="18" customFormat="1" ht="64.5" customHeight="1" x14ac:dyDescent="0.25">
      <c r="A67" s="19"/>
      <c r="B67" s="21"/>
      <c r="C67" s="31" t="s">
        <v>15</v>
      </c>
      <c r="D67" s="32"/>
      <c r="E67" s="33">
        <f>E12+E18+E25+E31+E36+E43+E48+E55+E61+E66</f>
        <v>321.995</v>
      </c>
      <c r="G67" s="37"/>
    </row>
    <row r="68" spans="1:9" ht="83.25" customHeight="1" x14ac:dyDescent="0.25">
      <c r="E68" s="35"/>
    </row>
    <row r="69" spans="1:9" ht="79.5" customHeight="1" x14ac:dyDescent="0.25">
      <c r="B69" s="48" t="s">
        <v>43</v>
      </c>
      <c r="C69" s="48"/>
      <c r="D69" s="49" t="s">
        <v>42</v>
      </c>
      <c r="E69" s="49"/>
    </row>
  </sheetData>
  <mergeCells count="16">
    <mergeCell ref="A56:E56"/>
    <mergeCell ref="A62:E62"/>
    <mergeCell ref="B69:C69"/>
    <mergeCell ref="D69:E69"/>
    <mergeCell ref="A19:E19"/>
    <mergeCell ref="A26:E26"/>
    <mergeCell ref="A32:E32"/>
    <mergeCell ref="A37:E37"/>
    <mergeCell ref="A44:E44"/>
    <mergeCell ref="A49:E49"/>
    <mergeCell ref="A13:E13"/>
    <mergeCell ref="A1:B1"/>
    <mergeCell ref="A2:E2"/>
    <mergeCell ref="A3:E3"/>
    <mergeCell ref="A4:E4"/>
    <mergeCell ref="A6:E6"/>
  </mergeCells>
  <pageMargins left="0.70866141732283472" right="0.70866141732283472" top="0.74803149606299213" bottom="0.74803149606299213" header="0.31496062992125984" footer="0.31496062992125984"/>
  <pageSetup paperSize="9" scale="40" fitToHeight="2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9"/>
  <sheetViews>
    <sheetView tabSelected="1" topLeftCell="A46" zoomScale="60" zoomScaleNormal="60" workbookViewId="0">
      <selection activeCell="D20" sqref="D20"/>
    </sheetView>
  </sheetViews>
  <sheetFormatPr defaultRowHeight="15.75" x14ac:dyDescent="0.25"/>
  <cols>
    <col min="1" max="1" width="13" style="2" customWidth="1"/>
    <col min="2" max="2" width="18.140625" style="2" customWidth="1"/>
    <col min="3" max="3" width="105.140625" style="2" customWidth="1"/>
    <col min="4" max="4" width="30.42578125" style="2" customWidth="1"/>
    <col min="5" max="5" width="40.28515625" style="3" customWidth="1"/>
    <col min="6" max="6" width="20.42578125" style="2" customWidth="1"/>
    <col min="7" max="7" width="17.28515625" style="2" customWidth="1"/>
    <col min="8" max="8" width="16.28515625" style="2" customWidth="1"/>
    <col min="9" max="9" width="13.85546875" style="2" customWidth="1"/>
    <col min="10" max="10" width="12.7109375" style="2" customWidth="1"/>
    <col min="11" max="11" width="13.7109375" style="2" customWidth="1"/>
    <col min="12" max="12" width="13.140625" style="2" customWidth="1"/>
    <col min="13" max="13" width="12.28515625" style="2" customWidth="1"/>
    <col min="14" max="14" width="9.42578125" style="2" customWidth="1"/>
    <col min="15" max="256" width="9.140625" style="2"/>
    <col min="257" max="257" width="13" style="2" customWidth="1"/>
    <col min="258" max="258" width="17.85546875" style="2" customWidth="1"/>
    <col min="259" max="259" width="90.7109375" style="2" customWidth="1"/>
    <col min="260" max="260" width="23.28515625" style="2" customWidth="1"/>
    <col min="261" max="261" width="38.85546875" style="2" customWidth="1"/>
    <col min="262" max="262" width="19.140625" style="2" customWidth="1"/>
    <col min="263" max="263" width="16.5703125" style="2" customWidth="1"/>
    <col min="264" max="264" width="15.28515625" style="2" customWidth="1"/>
    <col min="265" max="269" width="9.140625" style="2"/>
    <col min="270" max="270" width="9.42578125" style="2" customWidth="1"/>
    <col min="271" max="512" width="9.140625" style="2"/>
    <col min="513" max="513" width="13" style="2" customWidth="1"/>
    <col min="514" max="514" width="17.85546875" style="2" customWidth="1"/>
    <col min="515" max="515" width="90.7109375" style="2" customWidth="1"/>
    <col min="516" max="516" width="23.28515625" style="2" customWidth="1"/>
    <col min="517" max="517" width="38.85546875" style="2" customWidth="1"/>
    <col min="518" max="518" width="19.140625" style="2" customWidth="1"/>
    <col min="519" max="519" width="16.5703125" style="2" customWidth="1"/>
    <col min="520" max="520" width="15.28515625" style="2" customWidth="1"/>
    <col min="521" max="525" width="9.140625" style="2"/>
    <col min="526" max="526" width="9.42578125" style="2" customWidth="1"/>
    <col min="527" max="768" width="9.140625" style="2"/>
    <col min="769" max="769" width="13" style="2" customWidth="1"/>
    <col min="770" max="770" width="17.85546875" style="2" customWidth="1"/>
    <col min="771" max="771" width="90.7109375" style="2" customWidth="1"/>
    <col min="772" max="772" width="23.28515625" style="2" customWidth="1"/>
    <col min="773" max="773" width="38.85546875" style="2" customWidth="1"/>
    <col min="774" max="774" width="19.140625" style="2" customWidth="1"/>
    <col min="775" max="775" width="16.5703125" style="2" customWidth="1"/>
    <col min="776" max="776" width="15.28515625" style="2" customWidth="1"/>
    <col min="777" max="781" width="9.140625" style="2"/>
    <col min="782" max="782" width="9.42578125" style="2" customWidth="1"/>
    <col min="783" max="1024" width="9.140625" style="2"/>
    <col min="1025" max="1025" width="13" style="2" customWidth="1"/>
    <col min="1026" max="1026" width="17.85546875" style="2" customWidth="1"/>
    <col min="1027" max="1027" width="90.7109375" style="2" customWidth="1"/>
    <col min="1028" max="1028" width="23.28515625" style="2" customWidth="1"/>
    <col min="1029" max="1029" width="38.85546875" style="2" customWidth="1"/>
    <col min="1030" max="1030" width="19.140625" style="2" customWidth="1"/>
    <col min="1031" max="1031" width="16.5703125" style="2" customWidth="1"/>
    <col min="1032" max="1032" width="15.28515625" style="2" customWidth="1"/>
    <col min="1033" max="1037" width="9.140625" style="2"/>
    <col min="1038" max="1038" width="9.42578125" style="2" customWidth="1"/>
    <col min="1039" max="1280" width="9.140625" style="2"/>
    <col min="1281" max="1281" width="13" style="2" customWidth="1"/>
    <col min="1282" max="1282" width="17.85546875" style="2" customWidth="1"/>
    <col min="1283" max="1283" width="90.7109375" style="2" customWidth="1"/>
    <col min="1284" max="1284" width="23.28515625" style="2" customWidth="1"/>
    <col min="1285" max="1285" width="38.85546875" style="2" customWidth="1"/>
    <col min="1286" max="1286" width="19.140625" style="2" customWidth="1"/>
    <col min="1287" max="1287" width="16.5703125" style="2" customWidth="1"/>
    <col min="1288" max="1288" width="15.28515625" style="2" customWidth="1"/>
    <col min="1289" max="1293" width="9.140625" style="2"/>
    <col min="1294" max="1294" width="9.42578125" style="2" customWidth="1"/>
    <col min="1295" max="1536" width="9.140625" style="2"/>
    <col min="1537" max="1537" width="13" style="2" customWidth="1"/>
    <col min="1538" max="1538" width="17.85546875" style="2" customWidth="1"/>
    <col min="1539" max="1539" width="90.7109375" style="2" customWidth="1"/>
    <col min="1540" max="1540" width="23.28515625" style="2" customWidth="1"/>
    <col min="1541" max="1541" width="38.85546875" style="2" customWidth="1"/>
    <col min="1542" max="1542" width="19.140625" style="2" customWidth="1"/>
    <col min="1543" max="1543" width="16.5703125" style="2" customWidth="1"/>
    <col min="1544" max="1544" width="15.28515625" style="2" customWidth="1"/>
    <col min="1545" max="1549" width="9.140625" style="2"/>
    <col min="1550" max="1550" width="9.42578125" style="2" customWidth="1"/>
    <col min="1551" max="1792" width="9.140625" style="2"/>
    <col min="1793" max="1793" width="13" style="2" customWidth="1"/>
    <col min="1794" max="1794" width="17.85546875" style="2" customWidth="1"/>
    <col min="1795" max="1795" width="90.7109375" style="2" customWidth="1"/>
    <col min="1796" max="1796" width="23.28515625" style="2" customWidth="1"/>
    <col min="1797" max="1797" width="38.85546875" style="2" customWidth="1"/>
    <col min="1798" max="1798" width="19.140625" style="2" customWidth="1"/>
    <col min="1799" max="1799" width="16.5703125" style="2" customWidth="1"/>
    <col min="1800" max="1800" width="15.28515625" style="2" customWidth="1"/>
    <col min="1801" max="1805" width="9.140625" style="2"/>
    <col min="1806" max="1806" width="9.42578125" style="2" customWidth="1"/>
    <col min="1807" max="2048" width="9.140625" style="2"/>
    <col min="2049" max="2049" width="13" style="2" customWidth="1"/>
    <col min="2050" max="2050" width="17.85546875" style="2" customWidth="1"/>
    <col min="2051" max="2051" width="90.7109375" style="2" customWidth="1"/>
    <col min="2052" max="2052" width="23.28515625" style="2" customWidth="1"/>
    <col min="2053" max="2053" width="38.85546875" style="2" customWidth="1"/>
    <col min="2054" max="2054" width="19.140625" style="2" customWidth="1"/>
    <col min="2055" max="2055" width="16.5703125" style="2" customWidth="1"/>
    <col min="2056" max="2056" width="15.28515625" style="2" customWidth="1"/>
    <col min="2057" max="2061" width="9.140625" style="2"/>
    <col min="2062" max="2062" width="9.42578125" style="2" customWidth="1"/>
    <col min="2063" max="2304" width="9.140625" style="2"/>
    <col min="2305" max="2305" width="13" style="2" customWidth="1"/>
    <col min="2306" max="2306" width="17.85546875" style="2" customWidth="1"/>
    <col min="2307" max="2307" width="90.7109375" style="2" customWidth="1"/>
    <col min="2308" max="2308" width="23.28515625" style="2" customWidth="1"/>
    <col min="2309" max="2309" width="38.85546875" style="2" customWidth="1"/>
    <col min="2310" max="2310" width="19.140625" style="2" customWidth="1"/>
    <col min="2311" max="2311" width="16.5703125" style="2" customWidth="1"/>
    <col min="2312" max="2312" width="15.28515625" style="2" customWidth="1"/>
    <col min="2313" max="2317" width="9.140625" style="2"/>
    <col min="2318" max="2318" width="9.42578125" style="2" customWidth="1"/>
    <col min="2319" max="2560" width="9.140625" style="2"/>
    <col min="2561" max="2561" width="13" style="2" customWidth="1"/>
    <col min="2562" max="2562" width="17.85546875" style="2" customWidth="1"/>
    <col min="2563" max="2563" width="90.7109375" style="2" customWidth="1"/>
    <col min="2564" max="2564" width="23.28515625" style="2" customWidth="1"/>
    <col min="2565" max="2565" width="38.85546875" style="2" customWidth="1"/>
    <col min="2566" max="2566" width="19.140625" style="2" customWidth="1"/>
    <col min="2567" max="2567" width="16.5703125" style="2" customWidth="1"/>
    <col min="2568" max="2568" width="15.28515625" style="2" customWidth="1"/>
    <col min="2569" max="2573" width="9.140625" style="2"/>
    <col min="2574" max="2574" width="9.42578125" style="2" customWidth="1"/>
    <col min="2575" max="2816" width="9.140625" style="2"/>
    <col min="2817" max="2817" width="13" style="2" customWidth="1"/>
    <col min="2818" max="2818" width="17.85546875" style="2" customWidth="1"/>
    <col min="2819" max="2819" width="90.7109375" style="2" customWidth="1"/>
    <col min="2820" max="2820" width="23.28515625" style="2" customWidth="1"/>
    <col min="2821" max="2821" width="38.85546875" style="2" customWidth="1"/>
    <col min="2822" max="2822" width="19.140625" style="2" customWidth="1"/>
    <col min="2823" max="2823" width="16.5703125" style="2" customWidth="1"/>
    <col min="2824" max="2824" width="15.28515625" style="2" customWidth="1"/>
    <col min="2825" max="2829" width="9.140625" style="2"/>
    <col min="2830" max="2830" width="9.42578125" style="2" customWidth="1"/>
    <col min="2831" max="3072" width="9.140625" style="2"/>
    <col min="3073" max="3073" width="13" style="2" customWidth="1"/>
    <col min="3074" max="3074" width="17.85546875" style="2" customWidth="1"/>
    <col min="3075" max="3075" width="90.7109375" style="2" customWidth="1"/>
    <col min="3076" max="3076" width="23.28515625" style="2" customWidth="1"/>
    <col min="3077" max="3077" width="38.85546875" style="2" customWidth="1"/>
    <col min="3078" max="3078" width="19.140625" style="2" customWidth="1"/>
    <col min="3079" max="3079" width="16.5703125" style="2" customWidth="1"/>
    <col min="3080" max="3080" width="15.28515625" style="2" customWidth="1"/>
    <col min="3081" max="3085" width="9.140625" style="2"/>
    <col min="3086" max="3086" width="9.42578125" style="2" customWidth="1"/>
    <col min="3087" max="3328" width="9.140625" style="2"/>
    <col min="3329" max="3329" width="13" style="2" customWidth="1"/>
    <col min="3330" max="3330" width="17.85546875" style="2" customWidth="1"/>
    <col min="3331" max="3331" width="90.7109375" style="2" customWidth="1"/>
    <col min="3332" max="3332" width="23.28515625" style="2" customWidth="1"/>
    <col min="3333" max="3333" width="38.85546875" style="2" customWidth="1"/>
    <col min="3334" max="3334" width="19.140625" style="2" customWidth="1"/>
    <col min="3335" max="3335" width="16.5703125" style="2" customWidth="1"/>
    <col min="3336" max="3336" width="15.28515625" style="2" customWidth="1"/>
    <col min="3337" max="3341" width="9.140625" style="2"/>
    <col min="3342" max="3342" width="9.42578125" style="2" customWidth="1"/>
    <col min="3343" max="3584" width="9.140625" style="2"/>
    <col min="3585" max="3585" width="13" style="2" customWidth="1"/>
    <col min="3586" max="3586" width="17.85546875" style="2" customWidth="1"/>
    <col min="3587" max="3587" width="90.7109375" style="2" customWidth="1"/>
    <col min="3588" max="3588" width="23.28515625" style="2" customWidth="1"/>
    <col min="3589" max="3589" width="38.85546875" style="2" customWidth="1"/>
    <col min="3590" max="3590" width="19.140625" style="2" customWidth="1"/>
    <col min="3591" max="3591" width="16.5703125" style="2" customWidth="1"/>
    <col min="3592" max="3592" width="15.28515625" style="2" customWidth="1"/>
    <col min="3593" max="3597" width="9.140625" style="2"/>
    <col min="3598" max="3598" width="9.42578125" style="2" customWidth="1"/>
    <col min="3599" max="3840" width="9.140625" style="2"/>
    <col min="3841" max="3841" width="13" style="2" customWidth="1"/>
    <col min="3842" max="3842" width="17.85546875" style="2" customWidth="1"/>
    <col min="3843" max="3843" width="90.7109375" style="2" customWidth="1"/>
    <col min="3844" max="3844" width="23.28515625" style="2" customWidth="1"/>
    <col min="3845" max="3845" width="38.85546875" style="2" customWidth="1"/>
    <col min="3846" max="3846" width="19.140625" style="2" customWidth="1"/>
    <col min="3847" max="3847" width="16.5703125" style="2" customWidth="1"/>
    <col min="3848" max="3848" width="15.28515625" style="2" customWidth="1"/>
    <col min="3849" max="3853" width="9.140625" style="2"/>
    <col min="3854" max="3854" width="9.42578125" style="2" customWidth="1"/>
    <col min="3855" max="4096" width="9.140625" style="2"/>
    <col min="4097" max="4097" width="13" style="2" customWidth="1"/>
    <col min="4098" max="4098" width="17.85546875" style="2" customWidth="1"/>
    <col min="4099" max="4099" width="90.7109375" style="2" customWidth="1"/>
    <col min="4100" max="4100" width="23.28515625" style="2" customWidth="1"/>
    <col min="4101" max="4101" width="38.85546875" style="2" customWidth="1"/>
    <col min="4102" max="4102" width="19.140625" style="2" customWidth="1"/>
    <col min="4103" max="4103" width="16.5703125" style="2" customWidth="1"/>
    <col min="4104" max="4104" width="15.28515625" style="2" customWidth="1"/>
    <col min="4105" max="4109" width="9.140625" style="2"/>
    <col min="4110" max="4110" width="9.42578125" style="2" customWidth="1"/>
    <col min="4111" max="4352" width="9.140625" style="2"/>
    <col min="4353" max="4353" width="13" style="2" customWidth="1"/>
    <col min="4354" max="4354" width="17.85546875" style="2" customWidth="1"/>
    <col min="4355" max="4355" width="90.7109375" style="2" customWidth="1"/>
    <col min="4356" max="4356" width="23.28515625" style="2" customWidth="1"/>
    <col min="4357" max="4357" width="38.85546875" style="2" customWidth="1"/>
    <col min="4358" max="4358" width="19.140625" style="2" customWidth="1"/>
    <col min="4359" max="4359" width="16.5703125" style="2" customWidth="1"/>
    <col min="4360" max="4360" width="15.28515625" style="2" customWidth="1"/>
    <col min="4361" max="4365" width="9.140625" style="2"/>
    <col min="4366" max="4366" width="9.42578125" style="2" customWidth="1"/>
    <col min="4367" max="4608" width="9.140625" style="2"/>
    <col min="4609" max="4609" width="13" style="2" customWidth="1"/>
    <col min="4610" max="4610" width="17.85546875" style="2" customWidth="1"/>
    <col min="4611" max="4611" width="90.7109375" style="2" customWidth="1"/>
    <col min="4612" max="4612" width="23.28515625" style="2" customWidth="1"/>
    <col min="4613" max="4613" width="38.85546875" style="2" customWidth="1"/>
    <col min="4614" max="4614" width="19.140625" style="2" customWidth="1"/>
    <col min="4615" max="4615" width="16.5703125" style="2" customWidth="1"/>
    <col min="4616" max="4616" width="15.28515625" style="2" customWidth="1"/>
    <col min="4617" max="4621" width="9.140625" style="2"/>
    <col min="4622" max="4622" width="9.42578125" style="2" customWidth="1"/>
    <col min="4623" max="4864" width="9.140625" style="2"/>
    <col min="4865" max="4865" width="13" style="2" customWidth="1"/>
    <col min="4866" max="4866" width="17.85546875" style="2" customWidth="1"/>
    <col min="4867" max="4867" width="90.7109375" style="2" customWidth="1"/>
    <col min="4868" max="4868" width="23.28515625" style="2" customWidth="1"/>
    <col min="4869" max="4869" width="38.85546875" style="2" customWidth="1"/>
    <col min="4870" max="4870" width="19.140625" style="2" customWidth="1"/>
    <col min="4871" max="4871" width="16.5703125" style="2" customWidth="1"/>
    <col min="4872" max="4872" width="15.28515625" style="2" customWidth="1"/>
    <col min="4873" max="4877" width="9.140625" style="2"/>
    <col min="4878" max="4878" width="9.42578125" style="2" customWidth="1"/>
    <col min="4879" max="5120" width="9.140625" style="2"/>
    <col min="5121" max="5121" width="13" style="2" customWidth="1"/>
    <col min="5122" max="5122" width="17.85546875" style="2" customWidth="1"/>
    <col min="5123" max="5123" width="90.7109375" style="2" customWidth="1"/>
    <col min="5124" max="5124" width="23.28515625" style="2" customWidth="1"/>
    <col min="5125" max="5125" width="38.85546875" style="2" customWidth="1"/>
    <col min="5126" max="5126" width="19.140625" style="2" customWidth="1"/>
    <col min="5127" max="5127" width="16.5703125" style="2" customWidth="1"/>
    <col min="5128" max="5128" width="15.28515625" style="2" customWidth="1"/>
    <col min="5129" max="5133" width="9.140625" style="2"/>
    <col min="5134" max="5134" width="9.42578125" style="2" customWidth="1"/>
    <col min="5135" max="5376" width="9.140625" style="2"/>
    <col min="5377" max="5377" width="13" style="2" customWidth="1"/>
    <col min="5378" max="5378" width="17.85546875" style="2" customWidth="1"/>
    <col min="5379" max="5379" width="90.7109375" style="2" customWidth="1"/>
    <col min="5380" max="5380" width="23.28515625" style="2" customWidth="1"/>
    <col min="5381" max="5381" width="38.85546875" style="2" customWidth="1"/>
    <col min="5382" max="5382" width="19.140625" style="2" customWidth="1"/>
    <col min="5383" max="5383" width="16.5703125" style="2" customWidth="1"/>
    <col min="5384" max="5384" width="15.28515625" style="2" customWidth="1"/>
    <col min="5385" max="5389" width="9.140625" style="2"/>
    <col min="5390" max="5390" width="9.42578125" style="2" customWidth="1"/>
    <col min="5391" max="5632" width="9.140625" style="2"/>
    <col min="5633" max="5633" width="13" style="2" customWidth="1"/>
    <col min="5634" max="5634" width="17.85546875" style="2" customWidth="1"/>
    <col min="5635" max="5635" width="90.7109375" style="2" customWidth="1"/>
    <col min="5636" max="5636" width="23.28515625" style="2" customWidth="1"/>
    <col min="5637" max="5637" width="38.85546875" style="2" customWidth="1"/>
    <col min="5638" max="5638" width="19.140625" style="2" customWidth="1"/>
    <col min="5639" max="5639" width="16.5703125" style="2" customWidth="1"/>
    <col min="5640" max="5640" width="15.28515625" style="2" customWidth="1"/>
    <col min="5641" max="5645" width="9.140625" style="2"/>
    <col min="5646" max="5646" width="9.42578125" style="2" customWidth="1"/>
    <col min="5647" max="5888" width="9.140625" style="2"/>
    <col min="5889" max="5889" width="13" style="2" customWidth="1"/>
    <col min="5890" max="5890" width="17.85546875" style="2" customWidth="1"/>
    <col min="5891" max="5891" width="90.7109375" style="2" customWidth="1"/>
    <col min="5892" max="5892" width="23.28515625" style="2" customWidth="1"/>
    <col min="5893" max="5893" width="38.85546875" style="2" customWidth="1"/>
    <col min="5894" max="5894" width="19.140625" style="2" customWidth="1"/>
    <col min="5895" max="5895" width="16.5703125" style="2" customWidth="1"/>
    <col min="5896" max="5896" width="15.28515625" style="2" customWidth="1"/>
    <col min="5897" max="5901" width="9.140625" style="2"/>
    <col min="5902" max="5902" width="9.42578125" style="2" customWidth="1"/>
    <col min="5903" max="6144" width="9.140625" style="2"/>
    <col min="6145" max="6145" width="13" style="2" customWidth="1"/>
    <col min="6146" max="6146" width="17.85546875" style="2" customWidth="1"/>
    <col min="6147" max="6147" width="90.7109375" style="2" customWidth="1"/>
    <col min="6148" max="6148" width="23.28515625" style="2" customWidth="1"/>
    <col min="6149" max="6149" width="38.85546875" style="2" customWidth="1"/>
    <col min="6150" max="6150" width="19.140625" style="2" customWidth="1"/>
    <col min="6151" max="6151" width="16.5703125" style="2" customWidth="1"/>
    <col min="6152" max="6152" width="15.28515625" style="2" customWidth="1"/>
    <col min="6153" max="6157" width="9.140625" style="2"/>
    <col min="6158" max="6158" width="9.42578125" style="2" customWidth="1"/>
    <col min="6159" max="6400" width="9.140625" style="2"/>
    <col min="6401" max="6401" width="13" style="2" customWidth="1"/>
    <col min="6402" max="6402" width="17.85546875" style="2" customWidth="1"/>
    <col min="6403" max="6403" width="90.7109375" style="2" customWidth="1"/>
    <col min="6404" max="6404" width="23.28515625" style="2" customWidth="1"/>
    <col min="6405" max="6405" width="38.85546875" style="2" customWidth="1"/>
    <col min="6406" max="6406" width="19.140625" style="2" customWidth="1"/>
    <col min="6407" max="6407" width="16.5703125" style="2" customWidth="1"/>
    <col min="6408" max="6408" width="15.28515625" style="2" customWidth="1"/>
    <col min="6409" max="6413" width="9.140625" style="2"/>
    <col min="6414" max="6414" width="9.42578125" style="2" customWidth="1"/>
    <col min="6415" max="6656" width="9.140625" style="2"/>
    <col min="6657" max="6657" width="13" style="2" customWidth="1"/>
    <col min="6658" max="6658" width="17.85546875" style="2" customWidth="1"/>
    <col min="6659" max="6659" width="90.7109375" style="2" customWidth="1"/>
    <col min="6660" max="6660" width="23.28515625" style="2" customWidth="1"/>
    <col min="6661" max="6661" width="38.85546875" style="2" customWidth="1"/>
    <col min="6662" max="6662" width="19.140625" style="2" customWidth="1"/>
    <col min="6663" max="6663" width="16.5703125" style="2" customWidth="1"/>
    <col min="6664" max="6664" width="15.28515625" style="2" customWidth="1"/>
    <col min="6665" max="6669" width="9.140625" style="2"/>
    <col min="6670" max="6670" width="9.42578125" style="2" customWidth="1"/>
    <col min="6671" max="6912" width="9.140625" style="2"/>
    <col min="6913" max="6913" width="13" style="2" customWidth="1"/>
    <col min="6914" max="6914" width="17.85546875" style="2" customWidth="1"/>
    <col min="6915" max="6915" width="90.7109375" style="2" customWidth="1"/>
    <col min="6916" max="6916" width="23.28515625" style="2" customWidth="1"/>
    <col min="6917" max="6917" width="38.85546875" style="2" customWidth="1"/>
    <col min="6918" max="6918" width="19.140625" style="2" customWidth="1"/>
    <col min="6919" max="6919" width="16.5703125" style="2" customWidth="1"/>
    <col min="6920" max="6920" width="15.28515625" style="2" customWidth="1"/>
    <col min="6921" max="6925" width="9.140625" style="2"/>
    <col min="6926" max="6926" width="9.42578125" style="2" customWidth="1"/>
    <col min="6927" max="7168" width="9.140625" style="2"/>
    <col min="7169" max="7169" width="13" style="2" customWidth="1"/>
    <col min="7170" max="7170" width="17.85546875" style="2" customWidth="1"/>
    <col min="7171" max="7171" width="90.7109375" style="2" customWidth="1"/>
    <col min="7172" max="7172" width="23.28515625" style="2" customWidth="1"/>
    <col min="7173" max="7173" width="38.85546875" style="2" customWidth="1"/>
    <col min="7174" max="7174" width="19.140625" style="2" customWidth="1"/>
    <col min="7175" max="7175" width="16.5703125" style="2" customWidth="1"/>
    <col min="7176" max="7176" width="15.28515625" style="2" customWidth="1"/>
    <col min="7177" max="7181" width="9.140625" style="2"/>
    <col min="7182" max="7182" width="9.42578125" style="2" customWidth="1"/>
    <col min="7183" max="7424" width="9.140625" style="2"/>
    <col min="7425" max="7425" width="13" style="2" customWidth="1"/>
    <col min="7426" max="7426" width="17.85546875" style="2" customWidth="1"/>
    <col min="7427" max="7427" width="90.7109375" style="2" customWidth="1"/>
    <col min="7428" max="7428" width="23.28515625" style="2" customWidth="1"/>
    <col min="7429" max="7429" width="38.85546875" style="2" customWidth="1"/>
    <col min="7430" max="7430" width="19.140625" style="2" customWidth="1"/>
    <col min="7431" max="7431" width="16.5703125" style="2" customWidth="1"/>
    <col min="7432" max="7432" width="15.28515625" style="2" customWidth="1"/>
    <col min="7433" max="7437" width="9.140625" style="2"/>
    <col min="7438" max="7438" width="9.42578125" style="2" customWidth="1"/>
    <col min="7439" max="7680" width="9.140625" style="2"/>
    <col min="7681" max="7681" width="13" style="2" customWidth="1"/>
    <col min="7682" max="7682" width="17.85546875" style="2" customWidth="1"/>
    <col min="7683" max="7683" width="90.7109375" style="2" customWidth="1"/>
    <col min="7684" max="7684" width="23.28515625" style="2" customWidth="1"/>
    <col min="7685" max="7685" width="38.85546875" style="2" customWidth="1"/>
    <col min="7686" max="7686" width="19.140625" style="2" customWidth="1"/>
    <col min="7687" max="7687" width="16.5703125" style="2" customWidth="1"/>
    <col min="7688" max="7688" width="15.28515625" style="2" customWidth="1"/>
    <col min="7689" max="7693" width="9.140625" style="2"/>
    <col min="7694" max="7694" width="9.42578125" style="2" customWidth="1"/>
    <col min="7695" max="7936" width="9.140625" style="2"/>
    <col min="7937" max="7937" width="13" style="2" customWidth="1"/>
    <col min="7938" max="7938" width="17.85546875" style="2" customWidth="1"/>
    <col min="7939" max="7939" width="90.7109375" style="2" customWidth="1"/>
    <col min="7940" max="7940" width="23.28515625" style="2" customWidth="1"/>
    <col min="7941" max="7941" width="38.85546875" style="2" customWidth="1"/>
    <col min="7942" max="7942" width="19.140625" style="2" customWidth="1"/>
    <col min="7943" max="7943" width="16.5703125" style="2" customWidth="1"/>
    <col min="7944" max="7944" width="15.28515625" style="2" customWidth="1"/>
    <col min="7945" max="7949" width="9.140625" style="2"/>
    <col min="7950" max="7950" width="9.42578125" style="2" customWidth="1"/>
    <col min="7951" max="8192" width="9.140625" style="2"/>
    <col min="8193" max="8193" width="13" style="2" customWidth="1"/>
    <col min="8194" max="8194" width="17.85546875" style="2" customWidth="1"/>
    <col min="8195" max="8195" width="90.7109375" style="2" customWidth="1"/>
    <col min="8196" max="8196" width="23.28515625" style="2" customWidth="1"/>
    <col min="8197" max="8197" width="38.85546875" style="2" customWidth="1"/>
    <col min="8198" max="8198" width="19.140625" style="2" customWidth="1"/>
    <col min="8199" max="8199" width="16.5703125" style="2" customWidth="1"/>
    <col min="8200" max="8200" width="15.28515625" style="2" customWidth="1"/>
    <col min="8201" max="8205" width="9.140625" style="2"/>
    <col min="8206" max="8206" width="9.42578125" style="2" customWidth="1"/>
    <col min="8207" max="8448" width="9.140625" style="2"/>
    <col min="8449" max="8449" width="13" style="2" customWidth="1"/>
    <col min="8450" max="8450" width="17.85546875" style="2" customWidth="1"/>
    <col min="8451" max="8451" width="90.7109375" style="2" customWidth="1"/>
    <col min="8452" max="8452" width="23.28515625" style="2" customWidth="1"/>
    <col min="8453" max="8453" width="38.85546875" style="2" customWidth="1"/>
    <col min="8454" max="8454" width="19.140625" style="2" customWidth="1"/>
    <col min="8455" max="8455" width="16.5703125" style="2" customWidth="1"/>
    <col min="8456" max="8456" width="15.28515625" style="2" customWidth="1"/>
    <col min="8457" max="8461" width="9.140625" style="2"/>
    <col min="8462" max="8462" width="9.42578125" style="2" customWidth="1"/>
    <col min="8463" max="8704" width="9.140625" style="2"/>
    <col min="8705" max="8705" width="13" style="2" customWidth="1"/>
    <col min="8706" max="8706" width="17.85546875" style="2" customWidth="1"/>
    <col min="8707" max="8707" width="90.7109375" style="2" customWidth="1"/>
    <col min="8708" max="8708" width="23.28515625" style="2" customWidth="1"/>
    <col min="8709" max="8709" width="38.85546875" style="2" customWidth="1"/>
    <col min="8710" max="8710" width="19.140625" style="2" customWidth="1"/>
    <col min="8711" max="8711" width="16.5703125" style="2" customWidth="1"/>
    <col min="8712" max="8712" width="15.28515625" style="2" customWidth="1"/>
    <col min="8713" max="8717" width="9.140625" style="2"/>
    <col min="8718" max="8718" width="9.42578125" style="2" customWidth="1"/>
    <col min="8719" max="8960" width="9.140625" style="2"/>
    <col min="8961" max="8961" width="13" style="2" customWidth="1"/>
    <col min="8962" max="8962" width="17.85546875" style="2" customWidth="1"/>
    <col min="8963" max="8963" width="90.7109375" style="2" customWidth="1"/>
    <col min="8964" max="8964" width="23.28515625" style="2" customWidth="1"/>
    <col min="8965" max="8965" width="38.85546875" style="2" customWidth="1"/>
    <col min="8966" max="8966" width="19.140625" style="2" customWidth="1"/>
    <col min="8967" max="8967" width="16.5703125" style="2" customWidth="1"/>
    <col min="8968" max="8968" width="15.28515625" style="2" customWidth="1"/>
    <col min="8969" max="8973" width="9.140625" style="2"/>
    <col min="8974" max="8974" width="9.42578125" style="2" customWidth="1"/>
    <col min="8975" max="9216" width="9.140625" style="2"/>
    <col min="9217" max="9217" width="13" style="2" customWidth="1"/>
    <col min="9218" max="9218" width="17.85546875" style="2" customWidth="1"/>
    <col min="9219" max="9219" width="90.7109375" style="2" customWidth="1"/>
    <col min="9220" max="9220" width="23.28515625" style="2" customWidth="1"/>
    <col min="9221" max="9221" width="38.85546875" style="2" customWidth="1"/>
    <col min="9222" max="9222" width="19.140625" style="2" customWidth="1"/>
    <col min="9223" max="9223" width="16.5703125" style="2" customWidth="1"/>
    <col min="9224" max="9224" width="15.28515625" style="2" customWidth="1"/>
    <col min="9225" max="9229" width="9.140625" style="2"/>
    <col min="9230" max="9230" width="9.42578125" style="2" customWidth="1"/>
    <col min="9231" max="9472" width="9.140625" style="2"/>
    <col min="9473" max="9473" width="13" style="2" customWidth="1"/>
    <col min="9474" max="9474" width="17.85546875" style="2" customWidth="1"/>
    <col min="9475" max="9475" width="90.7109375" style="2" customWidth="1"/>
    <col min="9476" max="9476" width="23.28515625" style="2" customWidth="1"/>
    <col min="9477" max="9477" width="38.85546875" style="2" customWidth="1"/>
    <col min="9478" max="9478" width="19.140625" style="2" customWidth="1"/>
    <col min="9479" max="9479" width="16.5703125" style="2" customWidth="1"/>
    <col min="9480" max="9480" width="15.28515625" style="2" customWidth="1"/>
    <col min="9481" max="9485" width="9.140625" style="2"/>
    <col min="9486" max="9486" width="9.42578125" style="2" customWidth="1"/>
    <col min="9487" max="9728" width="9.140625" style="2"/>
    <col min="9729" max="9729" width="13" style="2" customWidth="1"/>
    <col min="9730" max="9730" width="17.85546875" style="2" customWidth="1"/>
    <col min="9731" max="9731" width="90.7109375" style="2" customWidth="1"/>
    <col min="9732" max="9732" width="23.28515625" style="2" customWidth="1"/>
    <col min="9733" max="9733" width="38.85546875" style="2" customWidth="1"/>
    <col min="9734" max="9734" width="19.140625" style="2" customWidth="1"/>
    <col min="9735" max="9735" width="16.5703125" style="2" customWidth="1"/>
    <col min="9736" max="9736" width="15.28515625" style="2" customWidth="1"/>
    <col min="9737" max="9741" width="9.140625" style="2"/>
    <col min="9742" max="9742" width="9.42578125" style="2" customWidth="1"/>
    <col min="9743" max="9984" width="9.140625" style="2"/>
    <col min="9985" max="9985" width="13" style="2" customWidth="1"/>
    <col min="9986" max="9986" width="17.85546875" style="2" customWidth="1"/>
    <col min="9987" max="9987" width="90.7109375" style="2" customWidth="1"/>
    <col min="9988" max="9988" width="23.28515625" style="2" customWidth="1"/>
    <col min="9989" max="9989" width="38.85546875" style="2" customWidth="1"/>
    <col min="9990" max="9990" width="19.140625" style="2" customWidth="1"/>
    <col min="9991" max="9991" width="16.5703125" style="2" customWidth="1"/>
    <col min="9992" max="9992" width="15.28515625" style="2" customWidth="1"/>
    <col min="9993" max="9997" width="9.140625" style="2"/>
    <col min="9998" max="9998" width="9.42578125" style="2" customWidth="1"/>
    <col min="9999" max="10240" width="9.140625" style="2"/>
    <col min="10241" max="10241" width="13" style="2" customWidth="1"/>
    <col min="10242" max="10242" width="17.85546875" style="2" customWidth="1"/>
    <col min="10243" max="10243" width="90.7109375" style="2" customWidth="1"/>
    <col min="10244" max="10244" width="23.28515625" style="2" customWidth="1"/>
    <col min="10245" max="10245" width="38.85546875" style="2" customWidth="1"/>
    <col min="10246" max="10246" width="19.140625" style="2" customWidth="1"/>
    <col min="10247" max="10247" width="16.5703125" style="2" customWidth="1"/>
    <col min="10248" max="10248" width="15.28515625" style="2" customWidth="1"/>
    <col min="10249" max="10253" width="9.140625" style="2"/>
    <col min="10254" max="10254" width="9.42578125" style="2" customWidth="1"/>
    <col min="10255" max="10496" width="9.140625" style="2"/>
    <col min="10497" max="10497" width="13" style="2" customWidth="1"/>
    <col min="10498" max="10498" width="17.85546875" style="2" customWidth="1"/>
    <col min="10499" max="10499" width="90.7109375" style="2" customWidth="1"/>
    <col min="10500" max="10500" width="23.28515625" style="2" customWidth="1"/>
    <col min="10501" max="10501" width="38.85546875" style="2" customWidth="1"/>
    <col min="10502" max="10502" width="19.140625" style="2" customWidth="1"/>
    <col min="10503" max="10503" width="16.5703125" style="2" customWidth="1"/>
    <col min="10504" max="10504" width="15.28515625" style="2" customWidth="1"/>
    <col min="10505" max="10509" width="9.140625" style="2"/>
    <col min="10510" max="10510" width="9.42578125" style="2" customWidth="1"/>
    <col min="10511" max="10752" width="9.140625" style="2"/>
    <col min="10753" max="10753" width="13" style="2" customWidth="1"/>
    <col min="10754" max="10754" width="17.85546875" style="2" customWidth="1"/>
    <col min="10755" max="10755" width="90.7109375" style="2" customWidth="1"/>
    <col min="10756" max="10756" width="23.28515625" style="2" customWidth="1"/>
    <col min="10757" max="10757" width="38.85546875" style="2" customWidth="1"/>
    <col min="10758" max="10758" width="19.140625" style="2" customWidth="1"/>
    <col min="10759" max="10759" width="16.5703125" style="2" customWidth="1"/>
    <col min="10760" max="10760" width="15.28515625" style="2" customWidth="1"/>
    <col min="10761" max="10765" width="9.140625" style="2"/>
    <col min="10766" max="10766" width="9.42578125" style="2" customWidth="1"/>
    <col min="10767" max="11008" width="9.140625" style="2"/>
    <col min="11009" max="11009" width="13" style="2" customWidth="1"/>
    <col min="11010" max="11010" width="17.85546875" style="2" customWidth="1"/>
    <col min="11011" max="11011" width="90.7109375" style="2" customWidth="1"/>
    <col min="11012" max="11012" width="23.28515625" style="2" customWidth="1"/>
    <col min="11013" max="11013" width="38.85546875" style="2" customWidth="1"/>
    <col min="11014" max="11014" width="19.140625" style="2" customWidth="1"/>
    <col min="11015" max="11015" width="16.5703125" style="2" customWidth="1"/>
    <col min="11016" max="11016" width="15.28515625" style="2" customWidth="1"/>
    <col min="11017" max="11021" width="9.140625" style="2"/>
    <col min="11022" max="11022" width="9.42578125" style="2" customWidth="1"/>
    <col min="11023" max="11264" width="9.140625" style="2"/>
    <col min="11265" max="11265" width="13" style="2" customWidth="1"/>
    <col min="11266" max="11266" width="17.85546875" style="2" customWidth="1"/>
    <col min="11267" max="11267" width="90.7109375" style="2" customWidth="1"/>
    <col min="11268" max="11268" width="23.28515625" style="2" customWidth="1"/>
    <col min="11269" max="11269" width="38.85546875" style="2" customWidth="1"/>
    <col min="11270" max="11270" width="19.140625" style="2" customWidth="1"/>
    <col min="11271" max="11271" width="16.5703125" style="2" customWidth="1"/>
    <col min="11272" max="11272" width="15.28515625" style="2" customWidth="1"/>
    <col min="11273" max="11277" width="9.140625" style="2"/>
    <col min="11278" max="11278" width="9.42578125" style="2" customWidth="1"/>
    <col min="11279" max="11520" width="9.140625" style="2"/>
    <col min="11521" max="11521" width="13" style="2" customWidth="1"/>
    <col min="11522" max="11522" width="17.85546875" style="2" customWidth="1"/>
    <col min="11523" max="11523" width="90.7109375" style="2" customWidth="1"/>
    <col min="11524" max="11524" width="23.28515625" style="2" customWidth="1"/>
    <col min="11525" max="11525" width="38.85546875" style="2" customWidth="1"/>
    <col min="11526" max="11526" width="19.140625" style="2" customWidth="1"/>
    <col min="11527" max="11527" width="16.5703125" style="2" customWidth="1"/>
    <col min="11528" max="11528" width="15.28515625" style="2" customWidth="1"/>
    <col min="11529" max="11533" width="9.140625" style="2"/>
    <col min="11534" max="11534" width="9.42578125" style="2" customWidth="1"/>
    <col min="11535" max="11776" width="9.140625" style="2"/>
    <col min="11777" max="11777" width="13" style="2" customWidth="1"/>
    <col min="11778" max="11778" width="17.85546875" style="2" customWidth="1"/>
    <col min="11779" max="11779" width="90.7109375" style="2" customWidth="1"/>
    <col min="11780" max="11780" width="23.28515625" style="2" customWidth="1"/>
    <col min="11781" max="11781" width="38.85546875" style="2" customWidth="1"/>
    <col min="11782" max="11782" width="19.140625" style="2" customWidth="1"/>
    <col min="11783" max="11783" width="16.5703125" style="2" customWidth="1"/>
    <col min="11784" max="11784" width="15.28515625" style="2" customWidth="1"/>
    <col min="11785" max="11789" width="9.140625" style="2"/>
    <col min="11790" max="11790" width="9.42578125" style="2" customWidth="1"/>
    <col min="11791" max="12032" width="9.140625" style="2"/>
    <col min="12033" max="12033" width="13" style="2" customWidth="1"/>
    <col min="12034" max="12034" width="17.85546875" style="2" customWidth="1"/>
    <col min="12035" max="12035" width="90.7109375" style="2" customWidth="1"/>
    <col min="12036" max="12036" width="23.28515625" style="2" customWidth="1"/>
    <col min="12037" max="12037" width="38.85546875" style="2" customWidth="1"/>
    <col min="12038" max="12038" width="19.140625" style="2" customWidth="1"/>
    <col min="12039" max="12039" width="16.5703125" style="2" customWidth="1"/>
    <col min="12040" max="12040" width="15.28515625" style="2" customWidth="1"/>
    <col min="12041" max="12045" width="9.140625" style="2"/>
    <col min="12046" max="12046" width="9.42578125" style="2" customWidth="1"/>
    <col min="12047" max="12288" width="9.140625" style="2"/>
    <col min="12289" max="12289" width="13" style="2" customWidth="1"/>
    <col min="12290" max="12290" width="17.85546875" style="2" customWidth="1"/>
    <col min="12291" max="12291" width="90.7109375" style="2" customWidth="1"/>
    <col min="12292" max="12292" width="23.28515625" style="2" customWidth="1"/>
    <col min="12293" max="12293" width="38.85546875" style="2" customWidth="1"/>
    <col min="12294" max="12294" width="19.140625" style="2" customWidth="1"/>
    <col min="12295" max="12295" width="16.5703125" style="2" customWidth="1"/>
    <col min="12296" max="12296" width="15.28515625" style="2" customWidth="1"/>
    <col min="12297" max="12301" width="9.140625" style="2"/>
    <col min="12302" max="12302" width="9.42578125" style="2" customWidth="1"/>
    <col min="12303" max="12544" width="9.140625" style="2"/>
    <col min="12545" max="12545" width="13" style="2" customWidth="1"/>
    <col min="12546" max="12546" width="17.85546875" style="2" customWidth="1"/>
    <col min="12547" max="12547" width="90.7109375" style="2" customWidth="1"/>
    <col min="12548" max="12548" width="23.28515625" style="2" customWidth="1"/>
    <col min="12549" max="12549" width="38.85546875" style="2" customWidth="1"/>
    <col min="12550" max="12550" width="19.140625" style="2" customWidth="1"/>
    <col min="12551" max="12551" width="16.5703125" style="2" customWidth="1"/>
    <col min="12552" max="12552" width="15.28515625" style="2" customWidth="1"/>
    <col min="12553" max="12557" width="9.140625" style="2"/>
    <col min="12558" max="12558" width="9.42578125" style="2" customWidth="1"/>
    <col min="12559" max="12800" width="9.140625" style="2"/>
    <col min="12801" max="12801" width="13" style="2" customWidth="1"/>
    <col min="12802" max="12802" width="17.85546875" style="2" customWidth="1"/>
    <col min="12803" max="12803" width="90.7109375" style="2" customWidth="1"/>
    <col min="12804" max="12804" width="23.28515625" style="2" customWidth="1"/>
    <col min="12805" max="12805" width="38.85546875" style="2" customWidth="1"/>
    <col min="12806" max="12806" width="19.140625" style="2" customWidth="1"/>
    <col min="12807" max="12807" width="16.5703125" style="2" customWidth="1"/>
    <col min="12808" max="12808" width="15.28515625" style="2" customWidth="1"/>
    <col min="12809" max="12813" width="9.140625" style="2"/>
    <col min="12814" max="12814" width="9.42578125" style="2" customWidth="1"/>
    <col min="12815" max="13056" width="9.140625" style="2"/>
    <col min="13057" max="13057" width="13" style="2" customWidth="1"/>
    <col min="13058" max="13058" width="17.85546875" style="2" customWidth="1"/>
    <col min="13059" max="13059" width="90.7109375" style="2" customWidth="1"/>
    <col min="13060" max="13060" width="23.28515625" style="2" customWidth="1"/>
    <col min="13061" max="13061" width="38.85546875" style="2" customWidth="1"/>
    <col min="13062" max="13062" width="19.140625" style="2" customWidth="1"/>
    <col min="13063" max="13063" width="16.5703125" style="2" customWidth="1"/>
    <col min="13064" max="13064" width="15.28515625" style="2" customWidth="1"/>
    <col min="13065" max="13069" width="9.140625" style="2"/>
    <col min="13070" max="13070" width="9.42578125" style="2" customWidth="1"/>
    <col min="13071" max="13312" width="9.140625" style="2"/>
    <col min="13313" max="13313" width="13" style="2" customWidth="1"/>
    <col min="13314" max="13314" width="17.85546875" style="2" customWidth="1"/>
    <col min="13315" max="13315" width="90.7109375" style="2" customWidth="1"/>
    <col min="13316" max="13316" width="23.28515625" style="2" customWidth="1"/>
    <col min="13317" max="13317" width="38.85546875" style="2" customWidth="1"/>
    <col min="13318" max="13318" width="19.140625" style="2" customWidth="1"/>
    <col min="13319" max="13319" width="16.5703125" style="2" customWidth="1"/>
    <col min="13320" max="13320" width="15.28515625" style="2" customWidth="1"/>
    <col min="13321" max="13325" width="9.140625" style="2"/>
    <col min="13326" max="13326" width="9.42578125" style="2" customWidth="1"/>
    <col min="13327" max="13568" width="9.140625" style="2"/>
    <col min="13569" max="13569" width="13" style="2" customWidth="1"/>
    <col min="13570" max="13570" width="17.85546875" style="2" customWidth="1"/>
    <col min="13571" max="13571" width="90.7109375" style="2" customWidth="1"/>
    <col min="13572" max="13572" width="23.28515625" style="2" customWidth="1"/>
    <col min="13573" max="13573" width="38.85546875" style="2" customWidth="1"/>
    <col min="13574" max="13574" width="19.140625" style="2" customWidth="1"/>
    <col min="13575" max="13575" width="16.5703125" style="2" customWidth="1"/>
    <col min="13576" max="13576" width="15.28515625" style="2" customWidth="1"/>
    <col min="13577" max="13581" width="9.140625" style="2"/>
    <col min="13582" max="13582" width="9.42578125" style="2" customWidth="1"/>
    <col min="13583" max="13824" width="9.140625" style="2"/>
    <col min="13825" max="13825" width="13" style="2" customWidth="1"/>
    <col min="13826" max="13826" width="17.85546875" style="2" customWidth="1"/>
    <col min="13827" max="13827" width="90.7109375" style="2" customWidth="1"/>
    <col min="13828" max="13828" width="23.28515625" style="2" customWidth="1"/>
    <col min="13829" max="13829" width="38.85546875" style="2" customWidth="1"/>
    <col min="13830" max="13830" width="19.140625" style="2" customWidth="1"/>
    <col min="13831" max="13831" width="16.5703125" style="2" customWidth="1"/>
    <col min="13832" max="13832" width="15.28515625" style="2" customWidth="1"/>
    <col min="13833" max="13837" width="9.140625" style="2"/>
    <col min="13838" max="13838" width="9.42578125" style="2" customWidth="1"/>
    <col min="13839" max="14080" width="9.140625" style="2"/>
    <col min="14081" max="14081" width="13" style="2" customWidth="1"/>
    <col min="14082" max="14082" width="17.85546875" style="2" customWidth="1"/>
    <col min="14083" max="14083" width="90.7109375" style="2" customWidth="1"/>
    <col min="14084" max="14084" width="23.28515625" style="2" customWidth="1"/>
    <col min="14085" max="14085" width="38.85546875" style="2" customWidth="1"/>
    <col min="14086" max="14086" width="19.140625" style="2" customWidth="1"/>
    <col min="14087" max="14087" width="16.5703125" style="2" customWidth="1"/>
    <col min="14088" max="14088" width="15.28515625" style="2" customWidth="1"/>
    <col min="14089" max="14093" width="9.140625" style="2"/>
    <col min="14094" max="14094" width="9.42578125" style="2" customWidth="1"/>
    <col min="14095" max="14336" width="9.140625" style="2"/>
    <col min="14337" max="14337" width="13" style="2" customWidth="1"/>
    <col min="14338" max="14338" width="17.85546875" style="2" customWidth="1"/>
    <col min="14339" max="14339" width="90.7109375" style="2" customWidth="1"/>
    <col min="14340" max="14340" width="23.28515625" style="2" customWidth="1"/>
    <col min="14341" max="14341" width="38.85546875" style="2" customWidth="1"/>
    <col min="14342" max="14342" width="19.140625" style="2" customWidth="1"/>
    <col min="14343" max="14343" width="16.5703125" style="2" customWidth="1"/>
    <col min="14344" max="14344" width="15.28515625" style="2" customWidth="1"/>
    <col min="14345" max="14349" width="9.140625" style="2"/>
    <col min="14350" max="14350" width="9.42578125" style="2" customWidth="1"/>
    <col min="14351" max="14592" width="9.140625" style="2"/>
    <col min="14593" max="14593" width="13" style="2" customWidth="1"/>
    <col min="14594" max="14594" width="17.85546875" style="2" customWidth="1"/>
    <col min="14595" max="14595" width="90.7109375" style="2" customWidth="1"/>
    <col min="14596" max="14596" width="23.28515625" style="2" customWidth="1"/>
    <col min="14597" max="14597" width="38.85546875" style="2" customWidth="1"/>
    <col min="14598" max="14598" width="19.140625" style="2" customWidth="1"/>
    <col min="14599" max="14599" width="16.5703125" style="2" customWidth="1"/>
    <col min="14600" max="14600" width="15.28515625" style="2" customWidth="1"/>
    <col min="14601" max="14605" width="9.140625" style="2"/>
    <col min="14606" max="14606" width="9.42578125" style="2" customWidth="1"/>
    <col min="14607" max="14848" width="9.140625" style="2"/>
    <col min="14849" max="14849" width="13" style="2" customWidth="1"/>
    <col min="14850" max="14850" width="17.85546875" style="2" customWidth="1"/>
    <col min="14851" max="14851" width="90.7109375" style="2" customWidth="1"/>
    <col min="14852" max="14852" width="23.28515625" style="2" customWidth="1"/>
    <col min="14853" max="14853" width="38.85546875" style="2" customWidth="1"/>
    <col min="14854" max="14854" width="19.140625" style="2" customWidth="1"/>
    <col min="14855" max="14855" width="16.5703125" style="2" customWidth="1"/>
    <col min="14856" max="14856" width="15.28515625" style="2" customWidth="1"/>
    <col min="14857" max="14861" width="9.140625" style="2"/>
    <col min="14862" max="14862" width="9.42578125" style="2" customWidth="1"/>
    <col min="14863" max="15104" width="9.140625" style="2"/>
    <col min="15105" max="15105" width="13" style="2" customWidth="1"/>
    <col min="15106" max="15106" width="17.85546875" style="2" customWidth="1"/>
    <col min="15107" max="15107" width="90.7109375" style="2" customWidth="1"/>
    <col min="15108" max="15108" width="23.28515625" style="2" customWidth="1"/>
    <col min="15109" max="15109" width="38.85546875" style="2" customWidth="1"/>
    <col min="15110" max="15110" width="19.140625" style="2" customWidth="1"/>
    <col min="15111" max="15111" width="16.5703125" style="2" customWidth="1"/>
    <col min="15112" max="15112" width="15.28515625" style="2" customWidth="1"/>
    <col min="15113" max="15117" width="9.140625" style="2"/>
    <col min="15118" max="15118" width="9.42578125" style="2" customWidth="1"/>
    <col min="15119" max="15360" width="9.140625" style="2"/>
    <col min="15361" max="15361" width="13" style="2" customWidth="1"/>
    <col min="15362" max="15362" width="17.85546875" style="2" customWidth="1"/>
    <col min="15363" max="15363" width="90.7109375" style="2" customWidth="1"/>
    <col min="15364" max="15364" width="23.28515625" style="2" customWidth="1"/>
    <col min="15365" max="15365" width="38.85546875" style="2" customWidth="1"/>
    <col min="15366" max="15366" width="19.140625" style="2" customWidth="1"/>
    <col min="15367" max="15367" width="16.5703125" style="2" customWidth="1"/>
    <col min="15368" max="15368" width="15.28515625" style="2" customWidth="1"/>
    <col min="15369" max="15373" width="9.140625" style="2"/>
    <col min="15374" max="15374" width="9.42578125" style="2" customWidth="1"/>
    <col min="15375" max="15616" width="9.140625" style="2"/>
    <col min="15617" max="15617" width="13" style="2" customWidth="1"/>
    <col min="15618" max="15618" width="17.85546875" style="2" customWidth="1"/>
    <col min="15619" max="15619" width="90.7109375" style="2" customWidth="1"/>
    <col min="15620" max="15620" width="23.28515625" style="2" customWidth="1"/>
    <col min="15621" max="15621" width="38.85546875" style="2" customWidth="1"/>
    <col min="15622" max="15622" width="19.140625" style="2" customWidth="1"/>
    <col min="15623" max="15623" width="16.5703125" style="2" customWidth="1"/>
    <col min="15624" max="15624" width="15.28515625" style="2" customWidth="1"/>
    <col min="15625" max="15629" width="9.140625" style="2"/>
    <col min="15630" max="15630" width="9.42578125" style="2" customWidth="1"/>
    <col min="15631" max="15872" width="9.140625" style="2"/>
    <col min="15873" max="15873" width="13" style="2" customWidth="1"/>
    <col min="15874" max="15874" width="17.85546875" style="2" customWidth="1"/>
    <col min="15875" max="15875" width="90.7109375" style="2" customWidth="1"/>
    <col min="15876" max="15876" width="23.28515625" style="2" customWidth="1"/>
    <col min="15877" max="15877" width="38.85546875" style="2" customWidth="1"/>
    <col min="15878" max="15878" width="19.140625" style="2" customWidth="1"/>
    <col min="15879" max="15879" width="16.5703125" style="2" customWidth="1"/>
    <col min="15880" max="15880" width="15.28515625" style="2" customWidth="1"/>
    <col min="15881" max="15885" width="9.140625" style="2"/>
    <col min="15886" max="15886" width="9.42578125" style="2" customWidth="1"/>
    <col min="15887" max="16128" width="9.140625" style="2"/>
    <col min="16129" max="16129" width="13" style="2" customWidth="1"/>
    <col min="16130" max="16130" width="17.85546875" style="2" customWidth="1"/>
    <col min="16131" max="16131" width="90.7109375" style="2" customWidth="1"/>
    <col min="16132" max="16132" width="23.28515625" style="2" customWidth="1"/>
    <col min="16133" max="16133" width="38.85546875" style="2" customWidth="1"/>
    <col min="16134" max="16134" width="19.140625" style="2" customWidth="1"/>
    <col min="16135" max="16135" width="16.5703125" style="2" customWidth="1"/>
    <col min="16136" max="16136" width="15.28515625" style="2" customWidth="1"/>
    <col min="16137" max="16141" width="9.140625" style="2"/>
    <col min="16142" max="16142" width="9.42578125" style="2" customWidth="1"/>
    <col min="16143" max="16384" width="9.140625" style="2"/>
  </cols>
  <sheetData>
    <row r="1" spans="1:7" ht="53.25" customHeight="1" x14ac:dyDescent="0.25">
      <c r="A1" s="42"/>
      <c r="B1" s="42"/>
      <c r="E1" s="34"/>
    </row>
    <row r="2" spans="1:7" s="1" customFormat="1" ht="48.75" customHeight="1" x14ac:dyDescent="0.25">
      <c r="A2" s="43" t="s">
        <v>46</v>
      </c>
      <c r="B2" s="44"/>
      <c r="C2" s="44"/>
      <c r="D2" s="44"/>
      <c r="E2" s="44"/>
    </row>
    <row r="3" spans="1:7" s="1" customFormat="1" ht="54" customHeight="1" x14ac:dyDescent="0.25">
      <c r="A3" s="45" t="s">
        <v>44</v>
      </c>
      <c r="B3" s="46"/>
      <c r="C3" s="46"/>
      <c r="D3" s="46"/>
      <c r="E3" s="46"/>
    </row>
    <row r="4" spans="1:7" s="1" customFormat="1" ht="59.25" customHeight="1" x14ac:dyDescent="0.25">
      <c r="A4" s="47" t="s">
        <v>19</v>
      </c>
      <c r="B4" s="47"/>
      <c r="C4" s="47"/>
      <c r="D4" s="47"/>
      <c r="E4" s="47"/>
      <c r="F4" s="2"/>
      <c r="G4" s="2" t="s">
        <v>0</v>
      </c>
    </row>
    <row r="5" spans="1:7" s="10" customFormat="1" ht="79.5" customHeight="1" x14ac:dyDescent="0.25">
      <c r="A5" s="23" t="s">
        <v>1</v>
      </c>
      <c r="B5" s="23" t="s">
        <v>2</v>
      </c>
      <c r="C5" s="23" t="s">
        <v>3</v>
      </c>
      <c r="D5" s="23" t="s">
        <v>4</v>
      </c>
      <c r="E5" s="23" t="s">
        <v>12</v>
      </c>
    </row>
    <row r="6" spans="1:7" s="10" customFormat="1" ht="68.25" customHeight="1" x14ac:dyDescent="0.25">
      <c r="A6" s="38" t="s">
        <v>30</v>
      </c>
      <c r="B6" s="39"/>
      <c r="C6" s="40"/>
      <c r="D6" s="40"/>
      <c r="E6" s="41"/>
    </row>
    <row r="7" spans="1:7" s="10" customFormat="1" ht="44.25" customHeight="1" x14ac:dyDescent="0.25">
      <c r="A7" s="24">
        <v>1</v>
      </c>
      <c r="B7" s="23">
        <v>45</v>
      </c>
      <c r="C7" s="25" t="s">
        <v>37</v>
      </c>
      <c r="D7" s="24">
        <v>60</v>
      </c>
      <c r="E7" s="26"/>
    </row>
    <row r="8" spans="1:7" s="10" customFormat="1" ht="39.75" customHeight="1" x14ac:dyDescent="0.25">
      <c r="A8" s="24">
        <v>2</v>
      </c>
      <c r="B8" s="23">
        <v>184</v>
      </c>
      <c r="C8" s="25" t="s">
        <v>23</v>
      </c>
      <c r="D8" s="24" t="s">
        <v>5</v>
      </c>
      <c r="E8" s="26"/>
    </row>
    <row r="9" spans="1:7" s="10" customFormat="1" ht="36" customHeight="1" x14ac:dyDescent="0.25">
      <c r="A9" s="24">
        <v>3</v>
      </c>
      <c r="B9" s="23">
        <v>254</v>
      </c>
      <c r="C9" s="25" t="s">
        <v>22</v>
      </c>
      <c r="D9" s="24">
        <v>60</v>
      </c>
      <c r="E9" s="36"/>
    </row>
    <row r="10" spans="1:7" s="10" customFormat="1" ht="36" customHeight="1" x14ac:dyDescent="0.25">
      <c r="A10" s="24">
        <v>4</v>
      </c>
      <c r="B10" s="23">
        <v>430</v>
      </c>
      <c r="C10" s="28" t="s">
        <v>6</v>
      </c>
      <c r="D10" s="24" t="s">
        <v>47</v>
      </c>
      <c r="E10" s="26"/>
    </row>
    <row r="11" spans="1:7" s="10" customFormat="1" ht="36" customHeight="1" x14ac:dyDescent="0.25">
      <c r="A11" s="24">
        <v>5</v>
      </c>
      <c r="B11" s="24"/>
      <c r="C11" s="28" t="s">
        <v>14</v>
      </c>
      <c r="D11" s="24" t="s">
        <v>17</v>
      </c>
      <c r="E11" s="26"/>
    </row>
    <row r="12" spans="1:7" s="10" customFormat="1" ht="36" customHeight="1" x14ac:dyDescent="0.25">
      <c r="A12" s="23"/>
      <c r="B12" s="23"/>
      <c r="C12" s="29" t="s">
        <v>7</v>
      </c>
      <c r="D12" s="23"/>
      <c r="E12" s="30">
        <v>32.200000000000003</v>
      </c>
    </row>
    <row r="13" spans="1:7" s="10" customFormat="1" ht="62.25" customHeight="1" x14ac:dyDescent="0.25">
      <c r="A13" s="38" t="s">
        <v>29</v>
      </c>
      <c r="B13" s="39"/>
      <c r="C13" s="40"/>
      <c r="D13" s="40"/>
      <c r="E13" s="41"/>
    </row>
    <row r="14" spans="1:7" s="10" customFormat="1" ht="36" customHeight="1" x14ac:dyDescent="0.25">
      <c r="A14" s="24">
        <v>1</v>
      </c>
      <c r="B14" s="23">
        <v>324</v>
      </c>
      <c r="C14" s="25" t="s">
        <v>38</v>
      </c>
      <c r="D14" s="24" t="s">
        <v>5</v>
      </c>
      <c r="E14" s="26"/>
    </row>
    <row r="15" spans="1:7" s="10" customFormat="1" ht="36" customHeight="1" x14ac:dyDescent="0.25">
      <c r="A15" s="24">
        <v>2</v>
      </c>
      <c r="B15" s="23">
        <v>283</v>
      </c>
      <c r="C15" s="25" t="s">
        <v>18</v>
      </c>
      <c r="D15" s="24" t="s">
        <v>20</v>
      </c>
      <c r="E15" s="27"/>
    </row>
    <row r="16" spans="1:7" s="10" customFormat="1" ht="36" customHeight="1" x14ac:dyDescent="0.25">
      <c r="A16" s="24">
        <f>A15+1</f>
        <v>3</v>
      </c>
      <c r="B16" s="23">
        <v>430</v>
      </c>
      <c r="C16" s="28" t="s">
        <v>6</v>
      </c>
      <c r="D16" s="24" t="s">
        <v>47</v>
      </c>
      <c r="E16" s="26"/>
    </row>
    <row r="17" spans="1:7" s="10" customFormat="1" ht="36" customHeight="1" x14ac:dyDescent="0.25">
      <c r="A17" s="24">
        <f>A16+1</f>
        <v>4</v>
      </c>
      <c r="B17" s="24"/>
      <c r="C17" s="28" t="s">
        <v>14</v>
      </c>
      <c r="D17" s="24">
        <v>40</v>
      </c>
      <c r="E17" s="26"/>
    </row>
    <row r="18" spans="1:7" s="10" customFormat="1" ht="36" customHeight="1" x14ac:dyDescent="0.25">
      <c r="A18" s="23"/>
      <c r="B18" s="23"/>
      <c r="C18" s="29" t="s">
        <v>7</v>
      </c>
      <c r="D18" s="23"/>
      <c r="E18" s="30">
        <v>32.200000000000003</v>
      </c>
    </row>
    <row r="19" spans="1:7" s="10" customFormat="1" ht="72.75" customHeight="1" x14ac:dyDescent="0.25">
      <c r="A19" s="38" t="s">
        <v>28</v>
      </c>
      <c r="B19" s="39"/>
      <c r="C19" s="40"/>
      <c r="D19" s="40"/>
      <c r="E19" s="41"/>
    </row>
    <row r="20" spans="1:7" s="10" customFormat="1" ht="39" customHeight="1" x14ac:dyDescent="0.25">
      <c r="A20" s="24">
        <v>1</v>
      </c>
      <c r="B20" s="23">
        <v>41</v>
      </c>
      <c r="C20" s="25" t="s">
        <v>48</v>
      </c>
      <c r="D20" s="24">
        <v>50</v>
      </c>
      <c r="E20" s="26"/>
      <c r="F20" s="5"/>
      <c r="G20" s="6"/>
    </row>
    <row r="21" spans="1:7" s="10" customFormat="1" ht="36" customHeight="1" x14ac:dyDescent="0.25">
      <c r="A21" s="24">
        <v>2</v>
      </c>
      <c r="B21" s="23">
        <v>202</v>
      </c>
      <c r="C21" s="25" t="s">
        <v>10</v>
      </c>
      <c r="D21" s="24" t="s">
        <v>5</v>
      </c>
      <c r="E21" s="26"/>
      <c r="F21" s="5"/>
      <c r="G21" s="6"/>
    </row>
    <row r="22" spans="1:7" s="10" customFormat="1" ht="36" customHeight="1" x14ac:dyDescent="0.25">
      <c r="A22" s="24">
        <v>3</v>
      </c>
      <c r="B22" s="23">
        <v>314</v>
      </c>
      <c r="C22" s="25" t="s">
        <v>8</v>
      </c>
      <c r="D22" s="24" t="s">
        <v>20</v>
      </c>
      <c r="E22" s="26"/>
      <c r="F22" s="5"/>
      <c r="G22" s="6"/>
    </row>
    <row r="23" spans="1:7" s="10" customFormat="1" ht="36" customHeight="1" x14ac:dyDescent="0.25">
      <c r="A23" s="24">
        <v>4</v>
      </c>
      <c r="B23" s="23">
        <v>430</v>
      </c>
      <c r="C23" s="28" t="s">
        <v>6</v>
      </c>
      <c r="D23" s="24" t="s">
        <v>47</v>
      </c>
      <c r="E23" s="26"/>
      <c r="F23" s="5"/>
      <c r="G23" s="6"/>
    </row>
    <row r="24" spans="1:7" s="10" customFormat="1" ht="36" customHeight="1" x14ac:dyDescent="0.25">
      <c r="A24" s="24">
        <v>5</v>
      </c>
      <c r="B24" s="24"/>
      <c r="C24" s="28" t="s">
        <v>14</v>
      </c>
      <c r="D24" s="24">
        <v>40</v>
      </c>
      <c r="E24" s="26"/>
      <c r="F24" s="7"/>
      <c r="G24" s="6"/>
    </row>
    <row r="25" spans="1:7" s="10" customFormat="1" ht="36" customHeight="1" x14ac:dyDescent="0.25">
      <c r="A25" s="23"/>
      <c r="B25" s="23"/>
      <c r="C25" s="29" t="s">
        <v>7</v>
      </c>
      <c r="D25" s="23"/>
      <c r="E25" s="30">
        <v>32.200000000000003</v>
      </c>
      <c r="F25" s="7"/>
      <c r="G25" s="6"/>
    </row>
    <row r="26" spans="1:7" s="10" customFormat="1" ht="66" customHeight="1" x14ac:dyDescent="0.25">
      <c r="A26" s="38" t="s">
        <v>27</v>
      </c>
      <c r="B26" s="39"/>
      <c r="C26" s="39"/>
      <c r="D26" s="39"/>
      <c r="E26" s="50"/>
      <c r="F26" s="7"/>
      <c r="G26" s="6"/>
    </row>
    <row r="27" spans="1:7" s="10" customFormat="1" ht="36" customHeight="1" x14ac:dyDescent="0.25">
      <c r="A27" s="24">
        <v>1</v>
      </c>
      <c r="B27" s="23">
        <v>33</v>
      </c>
      <c r="C27" s="25" t="s">
        <v>40</v>
      </c>
      <c r="D27" s="24">
        <v>30</v>
      </c>
      <c r="E27" s="26"/>
      <c r="F27" s="8"/>
      <c r="G27" s="4"/>
    </row>
    <row r="28" spans="1:7" s="10" customFormat="1" ht="36" customHeight="1" x14ac:dyDescent="0.25">
      <c r="A28" s="24">
        <v>3</v>
      </c>
      <c r="B28" s="23">
        <v>311</v>
      </c>
      <c r="C28" s="25" t="s">
        <v>21</v>
      </c>
      <c r="D28" s="24" t="s">
        <v>16</v>
      </c>
      <c r="E28" s="26"/>
    </row>
    <row r="29" spans="1:7" s="10" customFormat="1" ht="36" customHeight="1" x14ac:dyDescent="0.25">
      <c r="A29" s="24">
        <v>4</v>
      </c>
      <c r="B29" s="23">
        <v>430</v>
      </c>
      <c r="C29" s="28" t="s">
        <v>6</v>
      </c>
      <c r="D29" s="24" t="s">
        <v>47</v>
      </c>
      <c r="E29" s="26"/>
    </row>
    <row r="30" spans="1:7" s="10" customFormat="1" ht="36" customHeight="1" x14ac:dyDescent="0.25">
      <c r="A30" s="24"/>
      <c r="B30" s="23"/>
      <c r="C30" s="28" t="s">
        <v>14</v>
      </c>
      <c r="D30" s="24" t="s">
        <v>17</v>
      </c>
      <c r="E30" s="26"/>
    </row>
    <row r="31" spans="1:7" s="10" customFormat="1" ht="41.25" customHeight="1" x14ac:dyDescent="0.25">
      <c r="A31" s="23"/>
      <c r="B31" s="24"/>
      <c r="C31" s="29" t="s">
        <v>7</v>
      </c>
      <c r="D31" s="24"/>
      <c r="E31" s="30">
        <v>32.200000000000003</v>
      </c>
    </row>
    <row r="32" spans="1:7" s="10" customFormat="1" ht="55.5" customHeight="1" x14ac:dyDescent="0.25">
      <c r="A32" s="38" t="s">
        <v>26</v>
      </c>
      <c r="B32" s="39"/>
      <c r="C32" s="40"/>
      <c r="D32" s="40"/>
      <c r="E32" s="41"/>
    </row>
    <row r="33" spans="1:7" s="10" customFormat="1" ht="36" customHeight="1" x14ac:dyDescent="0.25">
      <c r="A33" s="24">
        <v>2</v>
      </c>
      <c r="B33" s="23">
        <v>391</v>
      </c>
      <c r="C33" s="25" t="s">
        <v>24</v>
      </c>
      <c r="D33" s="24" t="s">
        <v>5</v>
      </c>
      <c r="E33" s="26"/>
      <c r="F33" s="5"/>
      <c r="G33" s="6"/>
    </row>
    <row r="34" spans="1:7" s="10" customFormat="1" ht="36" customHeight="1" x14ac:dyDescent="0.25">
      <c r="A34" s="24">
        <v>4</v>
      </c>
      <c r="B34" s="23">
        <v>402</v>
      </c>
      <c r="C34" s="28" t="s">
        <v>13</v>
      </c>
      <c r="D34" s="24">
        <v>200</v>
      </c>
      <c r="E34" s="26"/>
      <c r="F34" s="7"/>
      <c r="G34" s="6"/>
    </row>
    <row r="35" spans="1:7" s="10" customFormat="1" ht="36" customHeight="1" x14ac:dyDescent="0.25">
      <c r="A35" s="24">
        <v>5</v>
      </c>
      <c r="B35" s="24"/>
      <c r="C35" s="28" t="s">
        <v>14</v>
      </c>
      <c r="D35" s="24" t="s">
        <v>17</v>
      </c>
      <c r="E35" s="26"/>
      <c r="F35" s="7"/>
      <c r="G35" s="6"/>
    </row>
    <row r="36" spans="1:7" s="10" customFormat="1" ht="36" customHeight="1" x14ac:dyDescent="0.25">
      <c r="A36" s="23"/>
      <c r="B36" s="23"/>
      <c r="C36" s="29" t="s">
        <v>7</v>
      </c>
      <c r="D36" s="23"/>
      <c r="E36" s="30">
        <v>32.200000000000003</v>
      </c>
      <c r="F36" s="8"/>
      <c r="G36" s="4"/>
    </row>
    <row r="37" spans="1:7" s="10" customFormat="1" ht="62.25" customHeight="1" x14ac:dyDescent="0.25">
      <c r="A37" s="51" t="s">
        <v>25</v>
      </c>
      <c r="B37" s="52"/>
      <c r="C37" s="53"/>
      <c r="D37" s="53"/>
      <c r="E37" s="54"/>
    </row>
    <row r="38" spans="1:7" s="10" customFormat="1" ht="36" customHeight="1" x14ac:dyDescent="0.25">
      <c r="A38" s="24">
        <v>1</v>
      </c>
      <c r="B38" s="23">
        <v>47</v>
      </c>
      <c r="C38" s="25" t="s">
        <v>37</v>
      </c>
      <c r="D38" s="24">
        <v>60</v>
      </c>
      <c r="E38" s="26"/>
    </row>
    <row r="39" spans="1:7" s="10" customFormat="1" ht="36" customHeight="1" x14ac:dyDescent="0.25">
      <c r="A39" s="24">
        <v>2</v>
      </c>
      <c r="B39" s="23">
        <v>270</v>
      </c>
      <c r="C39" s="25" t="s">
        <v>11</v>
      </c>
      <c r="D39" s="24" t="s">
        <v>5</v>
      </c>
      <c r="E39" s="26"/>
    </row>
    <row r="40" spans="1:7" s="10" customFormat="1" ht="36" customHeight="1" x14ac:dyDescent="0.25">
      <c r="A40" s="24">
        <v>3</v>
      </c>
      <c r="B40" s="23">
        <v>272</v>
      </c>
      <c r="C40" s="25" t="s">
        <v>9</v>
      </c>
      <c r="D40" s="24" t="s">
        <v>20</v>
      </c>
      <c r="E40" s="27"/>
    </row>
    <row r="41" spans="1:7" s="10" customFormat="1" ht="36" customHeight="1" x14ac:dyDescent="0.25">
      <c r="A41" s="24">
        <v>4</v>
      </c>
      <c r="B41" s="23">
        <v>430</v>
      </c>
      <c r="C41" s="28" t="s">
        <v>6</v>
      </c>
      <c r="D41" s="24" t="s">
        <v>47</v>
      </c>
      <c r="E41" s="26"/>
      <c r="F41" s="22"/>
    </row>
    <row r="42" spans="1:7" s="10" customFormat="1" ht="36" customHeight="1" x14ac:dyDescent="0.25">
      <c r="A42" s="24"/>
      <c r="B42" s="24"/>
      <c r="C42" s="28" t="s">
        <v>14</v>
      </c>
      <c r="D42" s="24" t="s">
        <v>17</v>
      </c>
      <c r="E42" s="26"/>
    </row>
    <row r="43" spans="1:7" s="10" customFormat="1" ht="36" customHeight="1" x14ac:dyDescent="0.25">
      <c r="A43" s="23"/>
      <c r="B43" s="23"/>
      <c r="C43" s="29" t="s">
        <v>7</v>
      </c>
      <c r="D43" s="23"/>
      <c r="E43" s="30">
        <v>32.200000000000003</v>
      </c>
    </row>
    <row r="44" spans="1:7" s="10" customFormat="1" ht="45" customHeight="1" x14ac:dyDescent="0.25">
      <c r="A44" s="38" t="s">
        <v>33</v>
      </c>
      <c r="B44" s="39"/>
      <c r="C44" s="40"/>
      <c r="D44" s="40"/>
      <c r="E44" s="41"/>
    </row>
    <row r="45" spans="1:7" s="10" customFormat="1" ht="45.75" customHeight="1" x14ac:dyDescent="0.25">
      <c r="A45" s="24">
        <v>1</v>
      </c>
      <c r="B45" s="23">
        <v>311</v>
      </c>
      <c r="C45" s="25" t="s">
        <v>21</v>
      </c>
      <c r="D45" s="24" t="s">
        <v>16</v>
      </c>
      <c r="E45" s="26"/>
    </row>
    <row r="46" spans="1:7" s="10" customFormat="1" ht="36" customHeight="1" x14ac:dyDescent="0.25">
      <c r="A46" s="24">
        <v>2</v>
      </c>
      <c r="B46" s="23">
        <v>430</v>
      </c>
      <c r="C46" s="28" t="s">
        <v>6</v>
      </c>
      <c r="D46" s="24" t="s">
        <v>47</v>
      </c>
      <c r="E46" s="26"/>
    </row>
    <row r="47" spans="1:7" s="10" customFormat="1" ht="36" customHeight="1" x14ac:dyDescent="0.25">
      <c r="A47" s="24">
        <v>3</v>
      </c>
      <c r="B47" s="24"/>
      <c r="C47" s="28" t="s">
        <v>14</v>
      </c>
      <c r="D47" s="24">
        <v>40</v>
      </c>
      <c r="E47" s="26"/>
    </row>
    <row r="48" spans="1:7" s="10" customFormat="1" ht="36" customHeight="1" x14ac:dyDescent="0.25">
      <c r="A48" s="23"/>
      <c r="B48" s="23"/>
      <c r="C48" s="29" t="s">
        <v>7</v>
      </c>
      <c r="D48" s="23"/>
      <c r="E48" s="30">
        <v>32.200000000000003</v>
      </c>
    </row>
    <row r="49" spans="1:9" s="10" customFormat="1" ht="45" customHeight="1" x14ac:dyDescent="0.25">
      <c r="A49" s="38" t="s">
        <v>35</v>
      </c>
      <c r="B49" s="39"/>
      <c r="C49" s="40"/>
      <c r="D49" s="40"/>
      <c r="E49" s="41"/>
    </row>
    <row r="50" spans="1:9" s="10" customFormat="1" ht="57.75" customHeight="1" x14ac:dyDescent="0.25">
      <c r="A50" s="23">
        <v>1</v>
      </c>
      <c r="B50" s="23"/>
      <c r="C50" s="25" t="s">
        <v>49</v>
      </c>
      <c r="D50" s="24">
        <v>30</v>
      </c>
      <c r="E50" s="26"/>
    </row>
    <row r="51" spans="1:9" s="10" customFormat="1" ht="50.25" customHeight="1" x14ac:dyDescent="0.25">
      <c r="A51" s="24">
        <v>2</v>
      </c>
      <c r="B51" s="23">
        <v>202</v>
      </c>
      <c r="C51" s="25" t="s">
        <v>10</v>
      </c>
      <c r="D51" s="24" t="s">
        <v>5</v>
      </c>
      <c r="E51" s="26"/>
      <c r="F51" s="5"/>
      <c r="G51" s="6"/>
    </row>
    <row r="52" spans="1:9" s="10" customFormat="1" ht="36" customHeight="1" x14ac:dyDescent="0.25">
      <c r="A52" s="24">
        <v>3</v>
      </c>
      <c r="B52" s="23">
        <v>314</v>
      </c>
      <c r="C52" s="25" t="s">
        <v>8</v>
      </c>
      <c r="D52" s="24" t="s">
        <v>20</v>
      </c>
      <c r="E52" s="26"/>
      <c r="F52" s="7"/>
      <c r="G52" s="6"/>
    </row>
    <row r="53" spans="1:9" s="10" customFormat="1" ht="36" customHeight="1" x14ac:dyDescent="0.25">
      <c r="A53" s="24">
        <v>4</v>
      </c>
      <c r="B53" s="23">
        <v>430</v>
      </c>
      <c r="C53" s="28" t="s">
        <v>6</v>
      </c>
      <c r="D53" s="24" t="s">
        <v>47</v>
      </c>
      <c r="E53" s="26"/>
      <c r="F53" s="7"/>
      <c r="G53" s="6"/>
    </row>
    <row r="54" spans="1:9" s="10" customFormat="1" ht="36" customHeight="1" x14ac:dyDescent="0.25">
      <c r="A54" s="24">
        <v>5</v>
      </c>
      <c r="B54" s="24"/>
      <c r="C54" s="28" t="s">
        <v>14</v>
      </c>
      <c r="D54" s="24" t="s">
        <v>17</v>
      </c>
      <c r="E54" s="26"/>
      <c r="F54" s="7"/>
      <c r="G54" s="6"/>
    </row>
    <row r="55" spans="1:9" s="10" customFormat="1" ht="36" customHeight="1" x14ac:dyDescent="0.25">
      <c r="A55" s="23"/>
      <c r="B55" s="23"/>
      <c r="C55" s="29" t="s">
        <v>7</v>
      </c>
      <c r="D55" s="23"/>
      <c r="E55" s="30">
        <v>32.200000000000003</v>
      </c>
      <c r="F55" s="8"/>
      <c r="G55" s="4"/>
    </row>
    <row r="56" spans="1:9" s="11" customFormat="1" ht="45" customHeight="1" x14ac:dyDescent="0.25">
      <c r="A56" s="38" t="s">
        <v>34</v>
      </c>
      <c r="B56" s="39"/>
      <c r="C56" s="40"/>
      <c r="D56" s="40"/>
      <c r="E56" s="41"/>
    </row>
    <row r="57" spans="1:9" s="11" customFormat="1" ht="42.75" customHeight="1" x14ac:dyDescent="0.25">
      <c r="A57" s="24">
        <v>1</v>
      </c>
      <c r="B57" s="23">
        <v>324</v>
      </c>
      <c r="C57" s="25" t="s">
        <v>32</v>
      </c>
      <c r="D57" s="24" t="s">
        <v>5</v>
      </c>
      <c r="E57" s="26"/>
      <c r="F57" s="12"/>
      <c r="G57" s="13"/>
    </row>
    <row r="58" spans="1:9" s="11" customFormat="1" ht="36" customHeight="1" x14ac:dyDescent="0.25">
      <c r="A58" s="24">
        <v>2</v>
      </c>
      <c r="B58" s="23">
        <v>254</v>
      </c>
      <c r="C58" s="25" t="s">
        <v>22</v>
      </c>
      <c r="D58" s="24" t="s">
        <v>41</v>
      </c>
      <c r="E58" s="26"/>
      <c r="F58" s="12"/>
      <c r="G58" s="13"/>
    </row>
    <row r="59" spans="1:9" s="11" customFormat="1" ht="36" customHeight="1" x14ac:dyDescent="0.25">
      <c r="A59" s="24">
        <v>3</v>
      </c>
      <c r="B59" s="23">
        <v>430</v>
      </c>
      <c r="C59" s="28" t="s">
        <v>6</v>
      </c>
      <c r="D59" s="24" t="s">
        <v>47</v>
      </c>
      <c r="E59" s="26"/>
      <c r="F59" s="12"/>
      <c r="G59" s="13"/>
    </row>
    <row r="60" spans="1:9" s="11" customFormat="1" ht="36" customHeight="1" x14ac:dyDescent="0.25">
      <c r="A60" s="24">
        <v>4</v>
      </c>
      <c r="B60" s="24"/>
      <c r="C60" s="28" t="s">
        <v>14</v>
      </c>
      <c r="D60" s="24" t="s">
        <v>17</v>
      </c>
      <c r="E60" s="26"/>
      <c r="F60" s="9"/>
      <c r="G60" s="13"/>
    </row>
    <row r="61" spans="1:9" s="11" customFormat="1" ht="36" customHeight="1" x14ac:dyDescent="0.25">
      <c r="A61" s="24"/>
      <c r="B61" s="24"/>
      <c r="C61" s="29" t="s">
        <v>7</v>
      </c>
      <c r="D61" s="23"/>
      <c r="E61" s="30">
        <v>32.200000000000003</v>
      </c>
      <c r="F61" s="20"/>
      <c r="G61" s="20"/>
      <c r="H61" s="20"/>
      <c r="I61" s="20"/>
    </row>
    <row r="62" spans="1:9" s="11" customFormat="1" ht="45" customHeight="1" x14ac:dyDescent="0.25">
      <c r="A62" s="38" t="s">
        <v>26</v>
      </c>
      <c r="B62" s="39"/>
      <c r="C62" s="40"/>
      <c r="D62" s="40"/>
      <c r="E62" s="41"/>
      <c r="F62" s="20"/>
      <c r="G62" s="13"/>
      <c r="H62" s="14"/>
      <c r="I62" s="15"/>
    </row>
    <row r="63" spans="1:9" s="11" customFormat="1" ht="36" customHeight="1" x14ac:dyDescent="0.25">
      <c r="A63" s="24">
        <v>2</v>
      </c>
      <c r="B63" s="23">
        <v>258</v>
      </c>
      <c r="C63" s="25" t="s">
        <v>31</v>
      </c>
      <c r="D63" s="24" t="s">
        <v>16</v>
      </c>
      <c r="E63" s="26"/>
      <c r="F63" s="14"/>
      <c r="G63" s="13"/>
      <c r="H63" s="16"/>
      <c r="I63" s="15"/>
    </row>
    <row r="64" spans="1:9" s="11" customFormat="1" ht="43.5" customHeight="1" x14ac:dyDescent="0.25">
      <c r="A64" s="24">
        <v>3</v>
      </c>
      <c r="B64" s="23">
        <v>430</v>
      </c>
      <c r="C64" s="28" t="s">
        <v>6</v>
      </c>
      <c r="D64" s="24" t="s">
        <v>47</v>
      </c>
      <c r="E64" s="26"/>
      <c r="F64" s="16"/>
      <c r="G64" s="15"/>
      <c r="H64" s="16"/>
      <c r="I64" s="15"/>
    </row>
    <row r="65" spans="1:9" s="11" customFormat="1" ht="45" customHeight="1" x14ac:dyDescent="0.25">
      <c r="A65" s="23"/>
      <c r="B65" s="24"/>
      <c r="C65" s="28" t="s">
        <v>14</v>
      </c>
      <c r="D65" s="24" t="s">
        <v>17</v>
      </c>
      <c r="E65" s="26"/>
      <c r="F65" s="17"/>
      <c r="G65" s="20"/>
      <c r="H65" s="20"/>
      <c r="I65" s="20"/>
    </row>
    <row r="66" spans="1:9" s="11" customFormat="1" ht="39.75" customHeight="1" x14ac:dyDescent="0.25">
      <c r="A66" s="23"/>
      <c r="B66" s="23"/>
      <c r="C66" s="29" t="s">
        <v>7</v>
      </c>
      <c r="D66" s="23"/>
      <c r="E66" s="30">
        <v>32.200000000000003</v>
      </c>
      <c r="F66" s="17"/>
    </row>
    <row r="67" spans="1:9" s="18" customFormat="1" ht="64.5" customHeight="1" x14ac:dyDescent="0.25">
      <c r="A67" s="19"/>
      <c r="B67" s="21"/>
      <c r="C67" s="31" t="s">
        <v>15</v>
      </c>
      <c r="D67" s="32"/>
      <c r="E67" s="33">
        <v>322</v>
      </c>
      <c r="G67" s="37"/>
    </row>
    <row r="68" spans="1:9" ht="83.25" customHeight="1" x14ac:dyDescent="0.25">
      <c r="E68" s="35"/>
    </row>
    <row r="69" spans="1:9" ht="79.5" customHeight="1" x14ac:dyDescent="0.25">
      <c r="B69" s="48" t="s">
        <v>43</v>
      </c>
      <c r="C69" s="48"/>
      <c r="D69" s="49" t="s">
        <v>42</v>
      </c>
      <c r="E69" s="49"/>
    </row>
  </sheetData>
  <mergeCells count="16">
    <mergeCell ref="A13:E13"/>
    <mergeCell ref="A1:B1"/>
    <mergeCell ref="A2:E2"/>
    <mergeCell ref="A3:E3"/>
    <mergeCell ref="A4:E4"/>
    <mergeCell ref="A6:E6"/>
    <mergeCell ref="A56:E56"/>
    <mergeCell ref="A62:E62"/>
    <mergeCell ref="B69:C69"/>
    <mergeCell ref="D69:E69"/>
    <mergeCell ref="A19:E19"/>
    <mergeCell ref="A26:E26"/>
    <mergeCell ref="A32:E32"/>
    <mergeCell ref="A37:E37"/>
    <mergeCell ref="A44:E44"/>
    <mergeCell ref="A49:E49"/>
  </mergeCells>
  <pageMargins left="0.70866141732283472" right="0.70866141732283472" top="0.74803149606299213" bottom="0.74803149606299213" header="0.31496062992125984" footer="0.31496062992125984"/>
  <pageSetup paperSize="9" scale="40" fitToHeight="2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МАХМ. (2)</vt:lpstr>
      <vt:lpstr>МАХМ. (3)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2022-10-10T10:09:43Z</dcterms:modified>
</cp:coreProperties>
</file>